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0" yWindow="1480" windowWidth="25640" windowHeight="15940" activeTab="0"/>
  </bookViews>
  <sheets>
    <sheet name="IC50BYLAB_CELL" sheetId="1" r:id="rId1"/>
  </sheets>
  <definedNames>
    <definedName name="BY_CELL_MG">#REF!</definedName>
    <definedName name="BY_CELL_MM">#REF!</definedName>
    <definedName name="LAB_CELL_MM">'IC50BYLAB_CELL'!$A$1:$F$414</definedName>
    <definedName name="_xlnm.Print_Area" localSheetId="0">'IC50BYLAB_CELL'!$A$1:$M$419</definedName>
    <definedName name="_xlnm.Print_Titles" localSheetId="0">'IC50BYLAB_CELL'!$1:$1</definedName>
  </definedNames>
  <calcPr fullCalcOnLoad="1"/>
</workbook>
</file>

<file path=xl/sharedStrings.xml><?xml version="1.0" encoding="utf-8"?>
<sst xmlns="http://schemas.openxmlformats.org/spreadsheetml/2006/main" count="1256" uniqueCount="93">
  <si>
    <t>Cupric sulfate pentahydrate</t>
  </si>
  <si>
    <t>Dibutyl phthalate</t>
  </si>
  <si>
    <t>Diethyl phthalate</t>
  </si>
  <si>
    <t>Diquat dibromide monohydrate</t>
  </si>
  <si>
    <t>Busulfan</t>
  </si>
  <si>
    <t>Molecular Weight (g/mole)</t>
  </si>
  <si>
    <t>FAL</t>
  </si>
  <si>
    <t>3T3</t>
  </si>
  <si>
    <t>1,1,1-Trichloroethane</t>
  </si>
  <si>
    <t>2-Propanol</t>
  </si>
  <si>
    <t>Acetaminophen</t>
  </si>
  <si>
    <t>Acetonitrile</t>
  </si>
  <si>
    <t>Aminopterin</t>
  </si>
  <si>
    <t>Amitriptyline HCl</t>
  </si>
  <si>
    <t>Caffeine</t>
  </si>
  <si>
    <t>Carbamazepine</t>
  </si>
  <si>
    <t>Chloramphenicol</t>
  </si>
  <si>
    <t>Colchicine</t>
  </si>
  <si>
    <t>Cycloheximide</t>
  </si>
  <si>
    <t>Digoxin</t>
  </si>
  <si>
    <t>Dimethylformamide</t>
  </si>
  <si>
    <t>Disulfoton</t>
  </si>
  <si>
    <t>Endosulfan</t>
  </si>
  <si>
    <t>Ethanol</t>
  </si>
  <si>
    <t>Fenpropathrin</t>
  </si>
  <si>
    <t>Glutethimide</t>
  </si>
  <si>
    <t>Glycerol</t>
  </si>
  <si>
    <t>Haloperidol</t>
  </si>
  <si>
    <t>Hexachlorophene</t>
  </si>
  <si>
    <t>Lindane</t>
  </si>
  <si>
    <t>Meprobamate</t>
  </si>
  <si>
    <t>Nicotine</t>
  </si>
  <si>
    <t>Paraquat</t>
  </si>
  <si>
    <t>Parathion</t>
  </si>
  <si>
    <t>Phenobarbital</t>
  </si>
  <si>
    <t>Phenol</t>
  </si>
  <si>
    <r>
      <t>2</t>
    </r>
    <r>
      <rPr>
        <sz val="9"/>
        <rFont val="Times New Roman"/>
        <family val="0"/>
      </rPr>
      <t>Reference rat oral LD</t>
    </r>
    <r>
      <rPr>
        <vertAlign val="subscript"/>
        <sz val="9"/>
        <rFont val="Times New Roman"/>
        <family val="0"/>
      </rPr>
      <t>50</t>
    </r>
    <r>
      <rPr>
        <sz val="9"/>
        <rFont val="Times New Roman"/>
        <family val="0"/>
      </rPr>
      <t xml:space="preserve"> values from </t>
    </r>
    <r>
      <rPr>
        <b/>
        <sz val="9"/>
        <rFont val="Times New Roman"/>
        <family val="0"/>
      </rPr>
      <t>Table 4-2</t>
    </r>
    <r>
      <rPr>
        <sz val="9"/>
        <rFont val="Times New Roman"/>
        <family val="0"/>
      </rPr>
      <t xml:space="preserve">. Reference </t>
    </r>
    <r>
      <rPr>
        <sz val="9"/>
        <rFont val="Times New Roman"/>
        <family val="0"/>
      </rPr>
      <t>values were developed from rat acute oral LD</t>
    </r>
    <r>
      <rPr>
        <vertAlign val="subscript"/>
        <sz val="9"/>
        <rFont val="Times New Roman"/>
        <family val="0"/>
      </rPr>
      <t>50</t>
    </r>
    <r>
      <rPr>
        <sz val="9"/>
        <rFont val="Times New Roman"/>
        <family val="0"/>
      </rPr>
      <t xml:space="preserve"> studies located using literature searches, secondary references, and electronic database searches.</t>
    </r>
  </si>
  <si>
    <t>NRU Test Method</t>
  </si>
  <si>
    <r>
      <t>Log Reference LD</t>
    </r>
    <r>
      <rPr>
        <b/>
        <vertAlign val="subscript"/>
        <sz val="10"/>
        <rFont val="Times New Roman"/>
        <family val="0"/>
      </rPr>
      <t>50</t>
    </r>
    <r>
      <rPr>
        <b/>
        <sz val="10"/>
        <rFont val="Times New Roman"/>
        <family val="0"/>
      </rPr>
      <t xml:space="preserve"> (mmol/kg)</t>
    </r>
    <r>
      <rPr>
        <b/>
        <vertAlign val="superscript"/>
        <sz val="10"/>
        <rFont val="Times New Roman"/>
        <family val="0"/>
      </rPr>
      <t>2</t>
    </r>
  </si>
  <si>
    <r>
      <t>Reference LD</t>
    </r>
    <r>
      <rPr>
        <b/>
        <vertAlign val="subscript"/>
        <sz val="10"/>
        <rFont val="Times New Roman"/>
        <family val="0"/>
      </rPr>
      <t>50</t>
    </r>
    <r>
      <rPr>
        <b/>
        <sz val="10"/>
        <rFont val="Times New Roman"/>
        <family val="0"/>
      </rPr>
      <t xml:space="preserve"> (mmol/kg)</t>
    </r>
    <r>
      <rPr>
        <b/>
        <vertAlign val="superscript"/>
        <sz val="10"/>
        <rFont val="Times New Roman"/>
        <family val="0"/>
      </rPr>
      <t>2</t>
    </r>
  </si>
  <si>
    <r>
      <t>Reference LD</t>
    </r>
    <r>
      <rPr>
        <b/>
        <vertAlign val="subscript"/>
        <sz val="10"/>
        <rFont val="Times New Roman"/>
        <family val="0"/>
      </rPr>
      <t>50</t>
    </r>
    <r>
      <rPr>
        <b/>
        <vertAlign val="superscript"/>
        <sz val="10"/>
        <rFont val="Times New Roman"/>
        <family val="0"/>
      </rPr>
      <t xml:space="preserve"> </t>
    </r>
    <r>
      <rPr>
        <b/>
        <sz val="10"/>
        <rFont val="Times New Roman"/>
        <family val="0"/>
      </rPr>
      <t xml:space="preserve">    (mg/kg)</t>
    </r>
    <r>
      <rPr>
        <b/>
        <vertAlign val="superscript"/>
        <sz val="10"/>
        <rFont val="Times New Roman"/>
        <family val="0"/>
      </rPr>
      <t>2</t>
    </r>
  </si>
  <si>
    <r>
      <t>IC</t>
    </r>
    <r>
      <rPr>
        <b/>
        <vertAlign val="subscript"/>
        <sz val="10"/>
        <rFont val="Times New Roman"/>
        <family val="0"/>
      </rPr>
      <t>50</t>
    </r>
    <r>
      <rPr>
        <b/>
        <sz val="10"/>
        <rFont val="Times New Roman"/>
        <family val="0"/>
      </rPr>
      <t xml:space="preserve"> (</t>
    </r>
    <r>
      <rPr>
        <b/>
        <sz val="10"/>
        <rFont val="Symbol"/>
        <family val="0"/>
      </rPr>
      <t>m</t>
    </r>
    <r>
      <rPr>
        <b/>
        <sz val="10"/>
        <rFont val="Times New Roman"/>
        <family val="0"/>
      </rPr>
      <t>g/mL)</t>
    </r>
    <r>
      <rPr>
        <b/>
        <vertAlign val="superscript"/>
        <sz val="10"/>
        <rFont val="Times New Roman"/>
        <family val="0"/>
      </rPr>
      <t>1</t>
    </r>
  </si>
  <si>
    <r>
      <t>IC</t>
    </r>
    <r>
      <rPr>
        <b/>
        <vertAlign val="subscript"/>
        <sz val="10"/>
        <rFont val="Times New Roman"/>
        <family val="0"/>
      </rPr>
      <t xml:space="preserve">50 </t>
    </r>
    <r>
      <rPr>
        <b/>
        <sz val="10"/>
        <rFont val="Times New Roman"/>
        <family val="0"/>
      </rPr>
      <t>(mM)</t>
    </r>
    <r>
      <rPr>
        <b/>
        <vertAlign val="superscript"/>
        <sz val="10"/>
        <rFont val="Times New Roman"/>
        <family val="0"/>
      </rPr>
      <t>1</t>
    </r>
  </si>
  <si>
    <r>
      <t>Log IC</t>
    </r>
    <r>
      <rPr>
        <b/>
        <vertAlign val="subscript"/>
        <sz val="10"/>
        <rFont val="Times New Roman"/>
        <family val="0"/>
      </rPr>
      <t>50</t>
    </r>
    <r>
      <rPr>
        <b/>
        <sz val="10"/>
        <rFont val="Times New Roman"/>
        <family val="0"/>
      </rPr>
      <t xml:space="preserve"> (mM)</t>
    </r>
    <r>
      <rPr>
        <b/>
        <vertAlign val="superscript"/>
        <sz val="10"/>
        <rFont val="Times New Roman"/>
        <family val="0"/>
      </rPr>
      <t>1</t>
    </r>
  </si>
  <si>
    <r>
      <t xml:space="preserve">FAL=FRAME Alternatives Lab; IIVS=Institute for </t>
    </r>
    <r>
      <rPr>
        <i/>
        <sz val="9"/>
        <rFont val="Times New Roman"/>
        <family val="0"/>
      </rPr>
      <t>In Vitro</t>
    </r>
    <r>
      <rPr>
        <sz val="9"/>
        <rFont val="Times New Roman"/>
        <family val="0"/>
      </rPr>
      <t xml:space="preserve"> Sciences.</t>
    </r>
  </si>
  <si>
    <r>
      <t>1</t>
    </r>
    <r>
      <rPr>
        <sz val="9"/>
        <rFont val="Times New Roman"/>
        <family val="0"/>
      </rPr>
      <t>IC</t>
    </r>
    <r>
      <rPr>
        <vertAlign val="subscript"/>
        <sz val="9"/>
        <rFont val="Times New Roman"/>
        <family val="0"/>
      </rPr>
      <t>50</t>
    </r>
    <r>
      <rPr>
        <sz val="9"/>
        <rFont val="Times New Roman"/>
        <family val="0"/>
      </rPr>
      <t xml:space="preserve"> values are the geometric mean IC</t>
    </r>
    <r>
      <rPr>
        <vertAlign val="subscript"/>
        <sz val="9"/>
        <rFont val="Times New Roman"/>
        <family val="0"/>
      </rPr>
      <t>50</t>
    </r>
    <r>
      <rPr>
        <sz val="9"/>
        <rFont val="Times New Roman"/>
        <family val="0"/>
      </rPr>
      <t xml:space="preserve"> values for each substance in each lab.</t>
    </r>
  </si>
  <si>
    <t>Phenylthiourea</t>
  </si>
  <si>
    <t>Physostigmine</t>
  </si>
  <si>
    <t>Procainamide HCl</t>
  </si>
  <si>
    <t>Propranolol</t>
  </si>
  <si>
    <t>Propylparaben</t>
  </si>
  <si>
    <t>Sodium selenate</t>
  </si>
  <si>
    <t>Strychnine</t>
  </si>
  <si>
    <t>Epinephrine bitartrate</t>
  </si>
  <si>
    <t>Log Original LD50 (mmol/kg)</t>
  </si>
  <si>
    <t>Original LD50 (mmol/kg)</t>
  </si>
  <si>
    <t>Original LD50 (mg/kg)</t>
  </si>
  <si>
    <t>Substance</t>
  </si>
  <si>
    <t xml:space="preserve">Abbreviations: 3T3=Neutral red uptake with mouse fibroblast 3T3 cell line; NHK=Neutral red uptake with normal human epidermal keratinocytes; ECBC=US Army Chemical Biological Center; </t>
  </si>
  <si>
    <t>Triethylenemelamine</t>
  </si>
  <si>
    <t>Verapamil HCl</t>
  </si>
  <si>
    <t>Xylene</t>
  </si>
  <si>
    <t>NHK</t>
  </si>
  <si>
    <t>Methanol</t>
  </si>
  <si>
    <t>Lab</t>
  </si>
  <si>
    <t>ECBC</t>
  </si>
  <si>
    <t>IIVS</t>
  </si>
  <si>
    <t>Arsenic III trioxide</t>
  </si>
  <si>
    <t xml:space="preserve">Dichlorvos </t>
  </si>
  <si>
    <t>Ethylene glycol</t>
  </si>
  <si>
    <t>Lithium I carbonate</t>
  </si>
  <si>
    <t>Mercury II chloride</t>
  </si>
  <si>
    <t>Potassium cyanide</t>
  </si>
  <si>
    <t>Potassium I chloride</t>
  </si>
  <si>
    <t>Sodium arsenite</t>
  </si>
  <si>
    <t>Sodium chloride</t>
  </si>
  <si>
    <t>Sodium dichromate dihydrate</t>
  </si>
  <si>
    <t>Sodium hypochlorite</t>
  </si>
  <si>
    <t>Sodium oxalate</t>
  </si>
  <si>
    <t>Sodium I fluoride</t>
  </si>
  <si>
    <t>Thallium II sulfate</t>
  </si>
  <si>
    <t>Trichloroacetic acid</t>
  </si>
  <si>
    <t>Triphenyltin hydroxide</t>
  </si>
  <si>
    <t>Valproic acid</t>
  </si>
  <si>
    <t>Lactic acid</t>
  </si>
  <si>
    <t>Gibberellic acid</t>
  </si>
  <si>
    <t>5-Aminosalicylic acid</t>
  </si>
  <si>
    <t>Acetylsalicylic acid</t>
  </si>
  <si>
    <t>Atropine sulfate</t>
  </si>
  <si>
    <t>Boric acid</t>
  </si>
  <si>
    <t>Cadmium II chloride</t>
  </si>
  <si>
    <t>Chloral hydrate</t>
  </si>
  <si>
    <t>Citric acid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</si>
</sst>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00"/>
    <numFmt numFmtId="173" formatCode="0.00000000000"/>
    <numFmt numFmtId="174" formatCode="_(* #,##0.000_);_(* \(#,##0.000\);_(* &quot;-&quot;??_);_(@_)"/>
    <numFmt numFmtId="175" formatCode="0.0000E+00;\_"/>
    <numFmt numFmtId="176" formatCode="0.000E+00;\_"/>
    <numFmt numFmtId="177" formatCode="0.00E+00;\_"/>
    <numFmt numFmtId="178" formatCode="0.0%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9"/>
      <name val="Times New Roman"/>
      <family val="0"/>
    </font>
    <font>
      <i/>
      <sz val="9"/>
      <name val="Times New Roman"/>
      <family val="0"/>
    </font>
    <font>
      <vertAlign val="subscript"/>
      <sz val="9"/>
      <name val="Times New Roman"/>
      <family val="0"/>
    </font>
    <font>
      <sz val="10"/>
      <name val="Times New Roman"/>
      <family val="0"/>
    </font>
    <font>
      <vertAlign val="superscript"/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vertAlign val="subscript"/>
      <sz val="10"/>
      <name val="Times New Roman"/>
      <family val="0"/>
    </font>
    <font>
      <b/>
      <vertAlign val="superscript"/>
      <sz val="10"/>
      <name val="Times New Roman"/>
      <family val="0"/>
    </font>
    <font>
      <b/>
      <sz val="10"/>
      <name val="Symbol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0" fillId="0" borderId="1" xfId="0" applyNumberFormat="1" applyFont="1" applyBorder="1" applyAlignment="1" quotePrefix="1">
      <alignment/>
    </xf>
    <xf numFmtId="170" fontId="10" fillId="0" borderId="1" xfId="0" applyNumberFormat="1" applyFont="1" applyBorder="1" applyAlignment="1" quotePrefix="1">
      <alignment horizontal="center"/>
    </xf>
    <xf numFmtId="170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7" fontId="10" fillId="0" borderId="1" xfId="0" applyNumberFormat="1" applyFont="1" applyBorder="1" applyAlignment="1" quotePrefix="1">
      <alignment horizontal="center"/>
    </xf>
    <xf numFmtId="169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71" fontId="10" fillId="0" borderId="1" xfId="0" applyNumberFormat="1" applyFont="1" applyBorder="1" applyAlignment="1">
      <alignment horizontal="center"/>
    </xf>
    <xf numFmtId="169" fontId="10" fillId="0" borderId="1" xfId="0" applyNumberFormat="1" applyFont="1" applyBorder="1" applyAlignment="1" quotePrefix="1">
      <alignment horizontal="center"/>
    </xf>
    <xf numFmtId="168" fontId="10" fillId="0" borderId="1" xfId="0" applyNumberFormat="1" applyFont="1" applyBorder="1" applyAlignment="1" quotePrefix="1">
      <alignment horizontal="center"/>
    </xf>
    <xf numFmtId="0" fontId="10" fillId="0" borderId="1" xfId="0" applyFont="1" applyBorder="1" applyAlignment="1">
      <alignment horizontal="center"/>
    </xf>
    <xf numFmtId="166" fontId="10" fillId="0" borderId="1" xfId="0" applyNumberFormat="1" applyFont="1" applyBorder="1" applyAlignment="1" quotePrefix="1">
      <alignment horizontal="center"/>
    </xf>
    <xf numFmtId="164" fontId="10" fillId="0" borderId="1" xfId="0" applyNumberFormat="1" applyFont="1" applyBorder="1" applyAlignment="1" quotePrefix="1">
      <alignment horizontal="center"/>
    </xf>
    <xf numFmtId="167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3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1"/>
  <sheetViews>
    <sheetView tabSelected="1" workbookViewId="0" topLeftCell="A383">
      <selection activeCell="Q426" sqref="Q426"/>
    </sheetView>
  </sheetViews>
  <sheetFormatPr defaultColWidth="11.421875" defaultRowHeight="12.75"/>
  <cols>
    <col min="1" max="1" width="6.8515625" style="0" customWidth="1"/>
    <col min="2" max="2" width="17.421875" style="0" customWidth="1"/>
    <col min="3" max="3" width="6.00390625" style="0" customWidth="1"/>
    <col min="4" max="4" width="11.00390625" style="1" customWidth="1"/>
    <col min="5" max="5" width="11.57421875" style="1" hidden="1" customWidth="1"/>
    <col min="6" max="7" width="11.57421875" style="1" customWidth="1"/>
    <col min="8" max="8" width="10.00390625" style="1" hidden="1" customWidth="1"/>
    <col min="9" max="9" width="10.421875" style="1" customWidth="1"/>
    <col min="10" max="10" width="9.8515625" style="1" customWidth="1"/>
    <col min="11" max="11" width="12.57421875" style="1" customWidth="1"/>
    <col min="12" max="12" width="8.7109375" style="1" hidden="1" customWidth="1"/>
    <col min="13" max="13" width="10.28125" style="1" customWidth="1"/>
    <col min="14" max="15" width="11.421875" style="0" customWidth="1"/>
    <col min="16" max="16384" width="8.7109375" style="0" customWidth="1"/>
  </cols>
  <sheetData>
    <row r="1" spans="1:13" s="6" customFormat="1" ht="59.25" customHeight="1">
      <c r="A1" s="23" t="s">
        <v>37</v>
      </c>
      <c r="B1" s="23" t="s">
        <v>57</v>
      </c>
      <c r="C1" s="23" t="s">
        <v>64</v>
      </c>
      <c r="D1" s="23" t="s">
        <v>43</v>
      </c>
      <c r="E1" s="23" t="s">
        <v>54</v>
      </c>
      <c r="F1" s="23" t="s">
        <v>38</v>
      </c>
      <c r="G1" s="23" t="s">
        <v>42</v>
      </c>
      <c r="H1" s="23" t="s">
        <v>55</v>
      </c>
      <c r="I1" s="23" t="s">
        <v>39</v>
      </c>
      <c r="J1" s="23" t="s">
        <v>5</v>
      </c>
      <c r="K1" s="23" t="s">
        <v>41</v>
      </c>
      <c r="L1" s="23" t="s">
        <v>56</v>
      </c>
      <c r="M1" s="23" t="s">
        <v>40</v>
      </c>
    </row>
    <row r="2" spans="1:13" s="11" customFormat="1" ht="12">
      <c r="A2" s="7" t="s">
        <v>7</v>
      </c>
      <c r="B2" s="7" t="s">
        <v>8</v>
      </c>
      <c r="C2" s="7" t="s">
        <v>65</v>
      </c>
      <c r="D2" s="8">
        <v>2.48881162246376</v>
      </c>
      <c r="E2" s="8">
        <v>1.8875847487848683</v>
      </c>
      <c r="F2" s="8">
        <v>1.956810228585241</v>
      </c>
      <c r="G2" s="8">
        <v>308.1850891113283</v>
      </c>
      <c r="H2" s="8">
        <v>77.1942138671875</v>
      </c>
      <c r="I2" s="8">
        <v>90.53369140625</v>
      </c>
      <c r="J2" s="8">
        <v>133.41000366210938</v>
      </c>
      <c r="K2" s="9">
        <v>41114.97386694981</v>
      </c>
      <c r="L2" s="10">
        <f>H2*J2</f>
        <v>10298.480354715139</v>
      </c>
      <c r="M2" s="10">
        <f>J2*I2</f>
        <v>12078.100102052093</v>
      </c>
    </row>
    <row r="3" spans="1:13" s="11" customFormat="1" ht="12">
      <c r="A3" s="7" t="s">
        <v>7</v>
      </c>
      <c r="B3" s="7" t="s">
        <v>8</v>
      </c>
      <c r="C3" s="7" t="s">
        <v>6</v>
      </c>
      <c r="D3" s="8">
        <v>2.200061616457265</v>
      </c>
      <c r="E3" s="8">
        <v>1.8875847487848683</v>
      </c>
      <c r="F3" s="8">
        <v>1.956810228585241</v>
      </c>
      <c r="G3" s="8">
        <v>158.51180685201058</v>
      </c>
      <c r="H3" s="8">
        <v>77.1942138671875</v>
      </c>
      <c r="I3" s="8">
        <v>90.53369140625</v>
      </c>
      <c r="J3" s="8">
        <v>133.41000366210938</v>
      </c>
      <c r="K3" s="9">
        <v>21147.060732614304</v>
      </c>
      <c r="L3" s="10">
        <f aca="true" t="shared" si="0" ref="L3:L66">H3*J3</f>
        <v>10298.480354715139</v>
      </c>
      <c r="M3" s="10">
        <f aca="true" t="shared" si="1" ref="M3:M66">J3*I3</f>
        <v>12078.100102052093</v>
      </c>
    </row>
    <row r="4" spans="1:13" s="11" customFormat="1" ht="12">
      <c r="A4" s="7" t="s">
        <v>7</v>
      </c>
      <c r="B4" s="7" t="s">
        <v>8</v>
      </c>
      <c r="C4" s="7" t="s">
        <v>66</v>
      </c>
      <c r="D4" s="8">
        <v>1.8678116222876875</v>
      </c>
      <c r="E4" s="8">
        <v>1.8875847487848683</v>
      </c>
      <c r="F4" s="8">
        <v>1.956810228585241</v>
      </c>
      <c r="G4" s="8">
        <v>73.75842293603073</v>
      </c>
      <c r="H4" s="8">
        <v>77.1942138671875</v>
      </c>
      <c r="I4" s="8">
        <v>90.53369140625</v>
      </c>
      <c r="J4" s="8">
        <v>133.41000366210938</v>
      </c>
      <c r="K4" s="9">
        <v>9840.111474007272</v>
      </c>
      <c r="L4" s="10">
        <f t="shared" si="0"/>
        <v>10298.480354715139</v>
      </c>
      <c r="M4" s="10">
        <f t="shared" si="1"/>
        <v>12078.100102052093</v>
      </c>
    </row>
    <row r="5" spans="1:13" s="11" customFormat="1" ht="12">
      <c r="A5" s="7" t="s">
        <v>7</v>
      </c>
      <c r="B5" s="7" t="s">
        <v>9</v>
      </c>
      <c r="C5" s="7" t="s">
        <v>65</v>
      </c>
      <c r="D5" s="8">
        <v>1.6367705730113384</v>
      </c>
      <c r="E5" s="8">
        <v>1.987689158171529</v>
      </c>
      <c r="F5" s="8">
        <v>1.929049031337969</v>
      </c>
      <c r="G5" s="8">
        <v>43.32819258374408</v>
      </c>
      <c r="H5" s="8">
        <v>97.20512390136719</v>
      </c>
      <c r="I5" s="8">
        <v>84.9276351928711</v>
      </c>
      <c r="J5" s="8">
        <v>60.11000061035156</v>
      </c>
      <c r="K5" s="9">
        <v>2604.4576826542866</v>
      </c>
      <c r="L5" s="10">
        <f t="shared" si="0"/>
        <v>5843.000057040481</v>
      </c>
      <c r="M5" s="10">
        <f t="shared" si="1"/>
        <v>5105.000203279196</v>
      </c>
    </row>
    <row r="6" spans="1:13" s="11" customFormat="1" ht="12">
      <c r="A6" s="7" t="s">
        <v>7</v>
      </c>
      <c r="B6" s="7" t="s">
        <v>9</v>
      </c>
      <c r="C6" s="7" t="s">
        <v>6</v>
      </c>
      <c r="D6" s="8">
        <v>1.8196687166951442</v>
      </c>
      <c r="E6" s="8">
        <v>1.987689158171529</v>
      </c>
      <c r="F6" s="8">
        <v>1.929049031337969</v>
      </c>
      <c r="G6" s="8">
        <v>66.01896579323368</v>
      </c>
      <c r="H6" s="8">
        <v>97.20512390136719</v>
      </c>
      <c r="I6" s="8">
        <v>84.9276351928711</v>
      </c>
      <c r="J6" s="8">
        <v>60.11000061035156</v>
      </c>
      <c r="K6" s="9">
        <v>3968.400074126055</v>
      </c>
      <c r="L6" s="10">
        <f t="shared" si="0"/>
        <v>5843.000057040481</v>
      </c>
      <c r="M6" s="10">
        <f t="shared" si="1"/>
        <v>5105.000203279196</v>
      </c>
    </row>
    <row r="7" spans="1:13" s="11" customFormat="1" ht="12">
      <c r="A7" s="7" t="s">
        <v>7</v>
      </c>
      <c r="B7" s="7" t="s">
        <v>9</v>
      </c>
      <c r="C7" s="7" t="s">
        <v>66</v>
      </c>
      <c r="D7" s="8">
        <v>1.8346718966935789</v>
      </c>
      <c r="E7" s="8">
        <v>1.987689158171529</v>
      </c>
      <c r="F7" s="8">
        <v>1.929049031337969</v>
      </c>
      <c r="G7" s="8">
        <v>68.33951568806836</v>
      </c>
      <c r="H7" s="8">
        <v>97.20512390136719</v>
      </c>
      <c r="I7" s="8">
        <v>84.9276351928711</v>
      </c>
      <c r="J7" s="8">
        <v>60.11000061035156</v>
      </c>
      <c r="K7" s="9">
        <v>4107.8883297209195</v>
      </c>
      <c r="L7" s="10">
        <f t="shared" si="0"/>
        <v>5843.000057040481</v>
      </c>
      <c r="M7" s="10">
        <f t="shared" si="1"/>
        <v>5105.000203279196</v>
      </c>
    </row>
    <row r="8" spans="1:13" s="11" customFormat="1" ht="12">
      <c r="A8" s="7" t="s">
        <v>7</v>
      </c>
      <c r="B8" s="7" t="s">
        <v>86</v>
      </c>
      <c r="C8" s="7" t="s">
        <v>65</v>
      </c>
      <c r="D8" s="8">
        <v>0.9790248218384342</v>
      </c>
      <c r="E8" s="8">
        <v>1.70427045073932</v>
      </c>
      <c r="F8" s="8">
        <v>1.3500655874905503</v>
      </c>
      <c r="G8" s="8">
        <v>9.528506220683603</v>
      </c>
      <c r="H8" s="8">
        <v>50.613975524902344</v>
      </c>
      <c r="I8" s="8">
        <v>22.390592575073242</v>
      </c>
      <c r="J8" s="8">
        <v>153.10000610351562</v>
      </c>
      <c r="K8" s="9">
        <v>1458.8143605440462</v>
      </c>
      <c r="L8" s="10">
        <f t="shared" si="0"/>
        <v>7748.999961785739</v>
      </c>
      <c r="M8" s="10">
        <f t="shared" si="1"/>
        <v>3427.999859905045</v>
      </c>
    </row>
    <row r="9" spans="1:13" s="11" customFormat="1" ht="12">
      <c r="A9" s="7" t="s">
        <v>7</v>
      </c>
      <c r="B9" s="7" t="s">
        <v>86</v>
      </c>
      <c r="C9" s="7" t="s">
        <v>6</v>
      </c>
      <c r="D9" s="8">
        <v>1.1266914541617692</v>
      </c>
      <c r="E9" s="8">
        <v>1.70427045073932</v>
      </c>
      <c r="F9" s="8">
        <v>1.3500655874905503</v>
      </c>
      <c r="G9" s="8">
        <v>13.387252480570533</v>
      </c>
      <c r="H9" s="8">
        <v>50.613975524902344</v>
      </c>
      <c r="I9" s="8">
        <v>22.390592575073242</v>
      </c>
      <c r="J9" s="8">
        <v>153.10000610351562</v>
      </c>
      <c r="K9" s="9">
        <v>2049.5884364846534</v>
      </c>
      <c r="L9" s="10">
        <f t="shared" si="0"/>
        <v>7748.999961785739</v>
      </c>
      <c r="M9" s="10">
        <f t="shared" si="1"/>
        <v>3427.999859905045</v>
      </c>
    </row>
    <row r="10" spans="1:13" s="11" customFormat="1" ht="12">
      <c r="A10" s="7" t="s">
        <v>7</v>
      </c>
      <c r="B10" s="7" t="s">
        <v>86</v>
      </c>
      <c r="C10" s="7" t="s">
        <v>66</v>
      </c>
      <c r="D10" s="8">
        <v>1.0050248094124459</v>
      </c>
      <c r="E10" s="8">
        <v>1.70427045073932</v>
      </c>
      <c r="F10" s="8">
        <v>1.3500655874905503</v>
      </c>
      <c r="G10" s="8">
        <v>10.116372431791598</v>
      </c>
      <c r="H10" s="8">
        <v>50.613975524902344</v>
      </c>
      <c r="I10" s="8">
        <v>22.390592575073242</v>
      </c>
      <c r="J10" s="8">
        <v>153.10000610351562</v>
      </c>
      <c r="K10" s="9">
        <v>1548.816681052731</v>
      </c>
      <c r="L10" s="10">
        <f t="shared" si="0"/>
        <v>7748.999961785739</v>
      </c>
      <c r="M10" s="10">
        <f t="shared" si="1"/>
        <v>3427.999859905045</v>
      </c>
    </row>
    <row r="11" spans="1:13" s="11" customFormat="1" ht="12">
      <c r="A11" s="7" t="s">
        <v>7</v>
      </c>
      <c r="B11" s="7" t="s">
        <v>10</v>
      </c>
      <c r="C11" s="7" t="s">
        <v>65</v>
      </c>
      <c r="D11" s="8">
        <v>-0.5765517797131455</v>
      </c>
      <c r="E11" s="8">
        <v>1.2013826826405016</v>
      </c>
      <c r="F11" s="8">
        <v>1.155303892781616</v>
      </c>
      <c r="G11" s="8">
        <v>0.26512349748536923</v>
      </c>
      <c r="H11" s="8">
        <v>15.899471282958984</v>
      </c>
      <c r="I11" s="8">
        <v>14.298941612243652</v>
      </c>
      <c r="J11" s="8">
        <v>151.1999969482422</v>
      </c>
      <c r="K11" s="9">
        <v>40.086672010695125</v>
      </c>
      <c r="L11" s="10">
        <f t="shared" si="0"/>
        <v>2404.0000094620627</v>
      </c>
      <c r="M11" s="10">
        <f t="shared" si="1"/>
        <v>2161.9999281343335</v>
      </c>
    </row>
    <row r="12" spans="1:13" s="11" customFormat="1" ht="12">
      <c r="A12" s="7" t="s">
        <v>7</v>
      </c>
      <c r="B12" s="7" t="s">
        <v>10</v>
      </c>
      <c r="C12" s="7" t="s">
        <v>6</v>
      </c>
      <c r="D12" s="8">
        <v>-0.3752184460330166</v>
      </c>
      <c r="E12" s="8">
        <v>1.2013826826405016</v>
      </c>
      <c r="F12" s="8">
        <v>1.155303892781616</v>
      </c>
      <c r="G12" s="8">
        <v>0.42148444739562024</v>
      </c>
      <c r="H12" s="8">
        <v>15.899471282958984</v>
      </c>
      <c r="I12" s="8">
        <v>14.298941612243652</v>
      </c>
      <c r="J12" s="8">
        <v>151.1999969482422</v>
      </c>
      <c r="K12" s="9">
        <v>63.728447159949326</v>
      </c>
      <c r="L12" s="10">
        <f t="shared" si="0"/>
        <v>2404.0000094620627</v>
      </c>
      <c r="M12" s="10">
        <f t="shared" si="1"/>
        <v>2161.9999281343335</v>
      </c>
    </row>
    <row r="13" spans="1:13" s="11" customFormat="1" ht="12">
      <c r="A13" s="7" t="s">
        <v>7</v>
      </c>
      <c r="B13" s="7" t="s">
        <v>10</v>
      </c>
      <c r="C13" s="7" t="s">
        <v>66</v>
      </c>
      <c r="D13" s="8">
        <v>-0.5525517828606396</v>
      </c>
      <c r="E13" s="8">
        <v>1.2013826826405016</v>
      </c>
      <c r="F13" s="8">
        <v>1.155303892781616</v>
      </c>
      <c r="G13" s="8">
        <v>0.2801871522158808</v>
      </c>
      <c r="H13" s="8">
        <v>15.899471282958984</v>
      </c>
      <c r="I13" s="8">
        <v>14.298941612243652</v>
      </c>
      <c r="J13" s="8">
        <v>151.1999969482422</v>
      </c>
      <c r="K13" s="9">
        <v>42.364296559977845</v>
      </c>
      <c r="L13" s="10">
        <f t="shared" si="0"/>
        <v>2404.0000094620627</v>
      </c>
      <c r="M13" s="10">
        <f t="shared" si="1"/>
        <v>2161.9999281343335</v>
      </c>
    </row>
    <row r="14" spans="1:13" s="11" customFormat="1" ht="12">
      <c r="A14" s="7" t="s">
        <v>7</v>
      </c>
      <c r="B14" s="7" t="s">
        <v>11</v>
      </c>
      <c r="C14" s="7" t="s">
        <v>65</v>
      </c>
      <c r="D14" s="8">
        <v>2.195020170812237</v>
      </c>
      <c r="E14" s="8">
        <v>1.9662418039182623</v>
      </c>
      <c r="F14" s="8">
        <v>1.9423857304062646</v>
      </c>
      <c r="G14" s="8">
        <v>156.68238395696056</v>
      </c>
      <c r="H14" s="8">
        <v>92.52131652832031</v>
      </c>
      <c r="I14" s="8">
        <v>87.57612609863281</v>
      </c>
      <c r="J14" s="8">
        <v>41.04999923706055</v>
      </c>
      <c r="K14" s="9">
        <v>6431.811741894059</v>
      </c>
      <c r="L14" s="10">
        <f t="shared" si="0"/>
        <v>3797.999972899386</v>
      </c>
      <c r="M14" s="10">
        <f t="shared" si="1"/>
        <v>3594.999909533595</v>
      </c>
    </row>
    <row r="15" spans="1:13" s="11" customFormat="1" ht="12">
      <c r="A15" s="7" t="s">
        <v>7</v>
      </c>
      <c r="B15" s="7" t="s">
        <v>11</v>
      </c>
      <c r="C15" s="7" t="s">
        <v>6</v>
      </c>
      <c r="D15" s="8">
        <v>2.311686845105512</v>
      </c>
      <c r="E15" s="8">
        <v>1.9662418039182623</v>
      </c>
      <c r="F15" s="8">
        <v>1.9423857304062646</v>
      </c>
      <c r="G15" s="8">
        <v>204.96836890531463</v>
      </c>
      <c r="H15" s="8">
        <v>92.52131652832031</v>
      </c>
      <c r="I15" s="8">
        <v>87.57612609863281</v>
      </c>
      <c r="J15" s="8">
        <v>41.04999923706055</v>
      </c>
      <c r="K15" s="9">
        <v>8413.95138718471</v>
      </c>
      <c r="L15" s="10">
        <f t="shared" si="0"/>
        <v>3797.999972899386</v>
      </c>
      <c r="M15" s="10">
        <f t="shared" si="1"/>
        <v>3594.999909533595</v>
      </c>
    </row>
    <row r="16" spans="1:13" s="11" customFormat="1" ht="12">
      <c r="A16" s="7" t="s">
        <v>7</v>
      </c>
      <c r="B16" s="7" t="s">
        <v>11</v>
      </c>
      <c r="C16" s="7" t="s">
        <v>66</v>
      </c>
      <c r="D16" s="8">
        <v>2.3546868420236313</v>
      </c>
      <c r="E16" s="8">
        <v>1.9662418039182623</v>
      </c>
      <c r="F16" s="8">
        <v>1.9423857304062646</v>
      </c>
      <c r="G16" s="8">
        <v>226.3011922586593</v>
      </c>
      <c r="H16" s="8">
        <v>92.52131652832031</v>
      </c>
      <c r="I16" s="8">
        <v>87.57612609863281</v>
      </c>
      <c r="J16" s="8">
        <v>41.04999923706055</v>
      </c>
      <c r="K16" s="9">
        <v>9289.663769563856</v>
      </c>
      <c r="L16" s="10">
        <f t="shared" si="0"/>
        <v>3797.999972899386</v>
      </c>
      <c r="M16" s="10">
        <f t="shared" si="1"/>
        <v>3594.999909533595</v>
      </c>
    </row>
    <row r="17" spans="1:13" s="11" customFormat="1" ht="12">
      <c r="A17" s="7" t="s">
        <v>7</v>
      </c>
      <c r="B17" s="7" t="s">
        <v>87</v>
      </c>
      <c r="C17" s="7" t="s">
        <v>65</v>
      </c>
      <c r="D17" s="8">
        <v>0.552911880991121</v>
      </c>
      <c r="E17" s="8">
        <v>0.7442206792271475</v>
      </c>
      <c r="F17" s="8">
        <v>0.9220701945172096</v>
      </c>
      <c r="G17" s="8">
        <v>3.572003543051413</v>
      </c>
      <c r="H17" s="8">
        <v>5.549076080322266</v>
      </c>
      <c r="I17" s="8">
        <v>8.357380867004395</v>
      </c>
      <c r="J17" s="8">
        <v>180.1999969482422</v>
      </c>
      <c r="K17" s="9">
        <v>643.6750275569749</v>
      </c>
      <c r="L17" s="10">
        <f t="shared" si="0"/>
        <v>999.943492739636</v>
      </c>
      <c r="M17" s="10">
        <f t="shared" si="1"/>
        <v>1506.0000067294895</v>
      </c>
    </row>
    <row r="18" spans="1:13" s="11" customFormat="1" ht="12">
      <c r="A18" s="7" t="s">
        <v>7</v>
      </c>
      <c r="B18" s="7" t="s">
        <v>87</v>
      </c>
      <c r="C18" s="7" t="s">
        <v>6</v>
      </c>
      <c r="D18" s="8">
        <v>0.8265785457529135</v>
      </c>
      <c r="E18" s="8">
        <v>0.7442206792271475</v>
      </c>
      <c r="F18" s="8">
        <v>0.9220701945172096</v>
      </c>
      <c r="G18" s="8">
        <v>6.707775914137623</v>
      </c>
      <c r="H18" s="8">
        <v>5.549076080322266</v>
      </c>
      <c r="I18" s="8">
        <v>8.357380867004395</v>
      </c>
      <c r="J18" s="8">
        <v>180.1999969482422</v>
      </c>
      <c r="K18" s="9">
        <v>1208.7411992570921</v>
      </c>
      <c r="L18" s="10">
        <f t="shared" si="0"/>
        <v>999.943492739636</v>
      </c>
      <c r="M18" s="10">
        <f t="shared" si="1"/>
        <v>1506.0000067294895</v>
      </c>
    </row>
    <row r="19" spans="1:13" s="11" customFormat="1" ht="12">
      <c r="A19" s="7" t="s">
        <v>7</v>
      </c>
      <c r="B19" s="7" t="s">
        <v>87</v>
      </c>
      <c r="C19" s="7" t="s">
        <v>66</v>
      </c>
      <c r="D19" s="8">
        <v>0.34391188157381963</v>
      </c>
      <c r="E19" s="8">
        <v>0.7442206792271475</v>
      </c>
      <c r="F19" s="8">
        <v>0.9220701945172096</v>
      </c>
      <c r="G19" s="8">
        <v>2.2075567739202095</v>
      </c>
      <c r="H19" s="8">
        <v>5.549076080322266</v>
      </c>
      <c r="I19" s="8">
        <v>8.357380867004395</v>
      </c>
      <c r="J19" s="8">
        <v>180.1999969482422</v>
      </c>
      <c r="K19" s="9">
        <v>397.8017239234931</v>
      </c>
      <c r="L19" s="10">
        <f t="shared" si="0"/>
        <v>999.943492739636</v>
      </c>
      <c r="M19" s="10">
        <f t="shared" si="1"/>
        <v>1506.0000067294895</v>
      </c>
    </row>
    <row r="20" spans="1:13" s="11" customFormat="1" ht="12">
      <c r="A20" s="7" t="s">
        <v>7</v>
      </c>
      <c r="B20" s="7" t="s">
        <v>12</v>
      </c>
      <c r="C20" s="7" t="s">
        <v>65</v>
      </c>
      <c r="D20" s="8">
        <v>-4.92642728519524</v>
      </c>
      <c r="E20" s="8">
        <v>-2.166795091663885</v>
      </c>
      <c r="F20" s="8">
        <v>-1.798818314852916</v>
      </c>
      <c r="G20" s="12">
        <v>1.1846026908217358E-05</v>
      </c>
      <c r="H20" s="8">
        <v>0.00681090634316206</v>
      </c>
      <c r="I20" s="8">
        <v>0.015892114490270615</v>
      </c>
      <c r="J20" s="8">
        <v>440.4700012207031</v>
      </c>
      <c r="K20" s="13">
        <v>0.005217819486722982</v>
      </c>
      <c r="L20" s="14">
        <f t="shared" si="0"/>
        <v>2.999999925286687</v>
      </c>
      <c r="M20" s="14">
        <f t="shared" si="1"/>
        <v>6.9999996889290514</v>
      </c>
    </row>
    <row r="21" spans="1:13" s="11" customFormat="1" ht="12">
      <c r="A21" s="7" t="s">
        <v>7</v>
      </c>
      <c r="B21" s="7" t="s">
        <v>12</v>
      </c>
      <c r="C21" s="7" t="s">
        <v>6</v>
      </c>
      <c r="D21" s="8">
        <v>-4.611794212094651</v>
      </c>
      <c r="E21" s="8">
        <v>-2.166795091663885</v>
      </c>
      <c r="F21" s="8">
        <v>-1.798818314852916</v>
      </c>
      <c r="G21" s="12">
        <v>2.444588632352463E-05</v>
      </c>
      <c r="H21" s="8">
        <v>0.00681090634316206</v>
      </c>
      <c r="I21" s="8">
        <v>0.015892114490270615</v>
      </c>
      <c r="J21" s="8">
        <v>440.4700012207031</v>
      </c>
      <c r="K21" s="9">
        <v>0.010767679578764065</v>
      </c>
      <c r="L21" s="14">
        <f t="shared" si="0"/>
        <v>2.999999925286687</v>
      </c>
      <c r="M21" s="14">
        <f t="shared" si="1"/>
        <v>6.9999996889290514</v>
      </c>
    </row>
    <row r="22" spans="1:13" s="11" customFormat="1" ht="12">
      <c r="A22" s="7" t="s">
        <v>7</v>
      </c>
      <c r="B22" s="7" t="s">
        <v>12</v>
      </c>
      <c r="C22" s="7" t="s">
        <v>66</v>
      </c>
      <c r="D22" s="8">
        <v>-4.9800028107958685</v>
      </c>
      <c r="E22" s="8">
        <v>-2.166795091663885</v>
      </c>
      <c r="F22" s="8">
        <v>-1.798818314852916</v>
      </c>
      <c r="G22" s="12">
        <v>1.047121770955645E-05</v>
      </c>
      <c r="H22" s="8">
        <v>0.00681090634316206</v>
      </c>
      <c r="I22" s="8">
        <v>0.015892114490270615</v>
      </c>
      <c r="J22" s="8">
        <v>440.4700012207031</v>
      </c>
      <c r="K22" s="9">
        <v>0.004612257277310577</v>
      </c>
      <c r="L22" s="14">
        <f t="shared" si="0"/>
        <v>2.999999925286687</v>
      </c>
      <c r="M22" s="14">
        <f t="shared" si="1"/>
        <v>6.9999996889290514</v>
      </c>
    </row>
    <row r="23" spans="1:13" s="11" customFormat="1" ht="12">
      <c r="A23" s="7" t="s">
        <v>7</v>
      </c>
      <c r="B23" s="7" t="s">
        <v>13</v>
      </c>
      <c r="C23" s="7" t="s">
        <v>65</v>
      </c>
      <c r="D23" s="8">
        <v>-1.724491310381554</v>
      </c>
      <c r="E23" s="8">
        <v>0.06062160736493332</v>
      </c>
      <c r="F23" s="8">
        <v>0.046034102744211415</v>
      </c>
      <c r="G23" s="8">
        <v>0.018858567024387325</v>
      </c>
      <c r="H23" s="8">
        <v>1.1497981548309326</v>
      </c>
      <c r="I23" s="8">
        <v>1.1118190288543701</v>
      </c>
      <c r="J23" s="8">
        <v>313.8999938964844</v>
      </c>
      <c r="K23" s="9">
        <v>5.919704073851623</v>
      </c>
      <c r="L23" s="10">
        <f t="shared" si="0"/>
        <v>360.92163378361874</v>
      </c>
      <c r="M23" s="10">
        <f t="shared" si="1"/>
        <v>348.99998637138197</v>
      </c>
    </row>
    <row r="24" spans="1:13" s="11" customFormat="1" ht="12">
      <c r="A24" s="7" t="s">
        <v>7</v>
      </c>
      <c r="B24" s="7" t="s">
        <v>13</v>
      </c>
      <c r="C24" s="7" t="s">
        <v>6</v>
      </c>
      <c r="D24" s="8">
        <v>-1.6113579733494285</v>
      </c>
      <c r="E24" s="8">
        <v>0.06062160736493332</v>
      </c>
      <c r="F24" s="8">
        <v>0.046034102744211415</v>
      </c>
      <c r="G24" s="8">
        <v>0.024470453986726436</v>
      </c>
      <c r="H24" s="8">
        <v>1.1497981548309326</v>
      </c>
      <c r="I24" s="8">
        <v>1.1118190288543701</v>
      </c>
      <c r="J24" s="8">
        <v>313.8999938964844</v>
      </c>
      <c r="K24" s="9">
        <v>7.68127535707763</v>
      </c>
      <c r="L24" s="10">
        <f t="shared" si="0"/>
        <v>360.92163378361874</v>
      </c>
      <c r="M24" s="10">
        <f t="shared" si="1"/>
        <v>348.99998637138197</v>
      </c>
    </row>
    <row r="25" spans="1:13" s="11" customFormat="1" ht="12">
      <c r="A25" s="7" t="s">
        <v>7</v>
      </c>
      <c r="B25" s="7" t="s">
        <v>13</v>
      </c>
      <c r="C25" s="7" t="s">
        <v>66</v>
      </c>
      <c r="D25" s="8">
        <v>-1.6092579729952083</v>
      </c>
      <c r="E25" s="8">
        <v>0.06062160736493332</v>
      </c>
      <c r="F25" s="8">
        <v>0.046034102744211415</v>
      </c>
      <c r="G25" s="8">
        <v>0.02458906568021206</v>
      </c>
      <c r="H25" s="8">
        <v>1.1497981548309326</v>
      </c>
      <c r="I25" s="8">
        <v>1.1118190288543701</v>
      </c>
      <c r="J25" s="8">
        <v>313.8999938964844</v>
      </c>
      <c r="K25" s="9">
        <v>7.718507566938819</v>
      </c>
      <c r="L25" s="10">
        <f t="shared" si="0"/>
        <v>360.92163378361874</v>
      </c>
      <c r="M25" s="10">
        <f t="shared" si="1"/>
        <v>348.99998637138197</v>
      </c>
    </row>
    <row r="26" spans="1:13" s="11" customFormat="1" ht="12">
      <c r="A26" s="7" t="s">
        <v>7</v>
      </c>
      <c r="B26" s="7" t="s">
        <v>67</v>
      </c>
      <c r="C26" s="7" t="s">
        <v>65</v>
      </c>
      <c r="D26" s="8">
        <v>-1.937421424007893</v>
      </c>
      <c r="E26" s="8">
        <v>-0.999999993528508</v>
      </c>
      <c r="F26" s="8">
        <v>-0.8966403753749279</v>
      </c>
      <c r="G26" s="8">
        <v>0.011549909358802311</v>
      </c>
      <c r="H26" s="8">
        <v>0.10000000149011612</v>
      </c>
      <c r="I26" s="8">
        <v>0.12687020003795624</v>
      </c>
      <c r="J26" s="8">
        <v>197.83999633789062</v>
      </c>
      <c r="K26" s="9">
        <v>2.285034025248418</v>
      </c>
      <c r="L26" s="15">
        <f t="shared" si="0"/>
        <v>19.78399992859363</v>
      </c>
      <c r="M26" s="15">
        <f t="shared" si="1"/>
        <v>25.099999910896713</v>
      </c>
    </row>
    <row r="27" spans="1:13" s="11" customFormat="1" ht="12">
      <c r="A27" s="7" t="s">
        <v>7</v>
      </c>
      <c r="B27" s="7" t="s">
        <v>67</v>
      </c>
      <c r="C27" s="7" t="s">
        <v>6</v>
      </c>
      <c r="D27" s="8">
        <v>-2.278453964148354</v>
      </c>
      <c r="E27" s="8">
        <v>-0.999999993528508</v>
      </c>
      <c r="F27" s="8">
        <v>-0.8966403753749279</v>
      </c>
      <c r="G27" s="8">
        <v>0.005266790406853263</v>
      </c>
      <c r="H27" s="8">
        <v>0.10000000149011612</v>
      </c>
      <c r="I27" s="8">
        <v>0.12687020003795624</v>
      </c>
      <c r="J27" s="8">
        <v>197.83999633789062</v>
      </c>
      <c r="K27" s="9">
        <v>1.041981794804287</v>
      </c>
      <c r="L27" s="15">
        <f t="shared" si="0"/>
        <v>19.78399992859363</v>
      </c>
      <c r="M27" s="15">
        <f t="shared" si="1"/>
        <v>25.099999910896713</v>
      </c>
    </row>
    <row r="28" spans="1:13" s="11" customFormat="1" ht="12">
      <c r="A28" s="7" t="s">
        <v>7</v>
      </c>
      <c r="B28" s="7" t="s">
        <v>67</v>
      </c>
      <c r="C28" s="7" t="s">
        <v>66</v>
      </c>
      <c r="D28" s="8">
        <v>-1.7244697125047257</v>
      </c>
      <c r="E28" s="8">
        <v>-0.999999993528508</v>
      </c>
      <c r="F28" s="8">
        <v>-0.8966403753749279</v>
      </c>
      <c r="G28" s="8">
        <v>0.018859504902147058</v>
      </c>
      <c r="H28" s="8">
        <v>0.10000000149011612</v>
      </c>
      <c r="I28" s="8">
        <v>0.12687020003795624</v>
      </c>
      <c r="J28" s="8">
        <v>197.83999633789062</v>
      </c>
      <c r="K28" s="9">
        <v>3.731164380775204</v>
      </c>
      <c r="L28" s="15">
        <f t="shared" si="0"/>
        <v>19.78399992859363</v>
      </c>
      <c r="M28" s="15">
        <f t="shared" si="1"/>
        <v>25.099999910896713</v>
      </c>
    </row>
    <row r="29" spans="1:13" s="11" customFormat="1" ht="12">
      <c r="A29" s="7" t="s">
        <v>7</v>
      </c>
      <c r="B29" s="7" t="s">
        <v>88</v>
      </c>
      <c r="C29" s="7" t="s">
        <v>65</v>
      </c>
      <c r="D29" s="8">
        <v>-1.1505264786587652</v>
      </c>
      <c r="E29" s="8">
        <v>-0.03603648523832814</v>
      </c>
      <c r="F29" s="8">
        <v>0.07142409153021954</v>
      </c>
      <c r="G29" s="8">
        <v>0.07070880886553252</v>
      </c>
      <c r="H29" s="8">
        <v>0.9203722476959229</v>
      </c>
      <c r="I29" s="8">
        <v>1.1787564754486084</v>
      </c>
      <c r="J29" s="8">
        <v>694.7999877929688</v>
      </c>
      <c r="K29" s="9">
        <v>49.12847953662735</v>
      </c>
      <c r="L29" s="10">
        <f t="shared" si="0"/>
        <v>639.4746264641144</v>
      </c>
      <c r="M29" s="10">
        <f t="shared" si="1"/>
        <v>818.999984752576</v>
      </c>
    </row>
    <row r="30" spans="1:13" s="11" customFormat="1" ht="12">
      <c r="A30" s="7" t="s">
        <v>7</v>
      </c>
      <c r="B30" s="7" t="s">
        <v>88</v>
      </c>
      <c r="C30" s="7" t="s">
        <v>6</v>
      </c>
      <c r="D30" s="8">
        <v>-0.734193143244875</v>
      </c>
      <c r="E30" s="8">
        <v>-0.03603648523832814</v>
      </c>
      <c r="F30" s="8">
        <v>0.07142409153021954</v>
      </c>
      <c r="G30" s="8">
        <v>0.18441950701963616</v>
      </c>
      <c r="H30" s="8">
        <v>0.9203722476959229</v>
      </c>
      <c r="I30" s="8">
        <v>1.1787564754486084</v>
      </c>
      <c r="J30" s="8">
        <v>694.7999877929688</v>
      </c>
      <c r="K30" s="9">
        <v>128.13467122602853</v>
      </c>
      <c r="L30" s="10">
        <f t="shared" si="0"/>
        <v>639.4746264641144</v>
      </c>
      <c r="M30" s="10">
        <f t="shared" si="1"/>
        <v>818.999984752576</v>
      </c>
    </row>
    <row r="31" spans="1:13" s="11" customFormat="1" ht="12">
      <c r="A31" s="7" t="s">
        <v>7</v>
      </c>
      <c r="B31" s="7" t="s">
        <v>88</v>
      </c>
      <c r="C31" s="7" t="s">
        <v>66</v>
      </c>
      <c r="D31" s="8">
        <v>-0.9978598112833094</v>
      </c>
      <c r="E31" s="8">
        <v>-0.03603648523832814</v>
      </c>
      <c r="F31" s="8">
        <v>0.07142409153021954</v>
      </c>
      <c r="G31" s="8">
        <v>0.1004940129033248</v>
      </c>
      <c r="H31" s="8">
        <v>0.9203722476959229</v>
      </c>
      <c r="I31" s="8">
        <v>1.1787564754486084</v>
      </c>
      <c r="J31" s="8">
        <v>694.7999877929688</v>
      </c>
      <c r="K31" s="9">
        <v>69.82323893849652</v>
      </c>
      <c r="L31" s="10">
        <f t="shared" si="0"/>
        <v>639.4746264641144</v>
      </c>
      <c r="M31" s="10">
        <f t="shared" si="1"/>
        <v>818.999984752576</v>
      </c>
    </row>
    <row r="32" spans="1:13" s="11" customFormat="1" ht="12">
      <c r="A32" s="7" t="s">
        <v>7</v>
      </c>
      <c r="B32" s="7" t="s">
        <v>89</v>
      </c>
      <c r="C32" s="7" t="s">
        <v>65</v>
      </c>
      <c r="D32" s="8">
        <v>1.3698007422125364</v>
      </c>
      <c r="E32" s="8">
        <v>1.633682387130198</v>
      </c>
      <c r="F32" s="8">
        <v>1.7435880891659992</v>
      </c>
      <c r="G32" s="8">
        <v>23.43153511057626</v>
      </c>
      <c r="H32" s="8">
        <v>43.02118682861328</v>
      </c>
      <c r="I32" s="8">
        <v>55.40999221801758</v>
      </c>
      <c r="J32" s="8">
        <v>61.83000183105469</v>
      </c>
      <c r="K32" s="9">
        <v>1448.7718587913523</v>
      </c>
      <c r="L32" s="10">
        <f t="shared" si="0"/>
        <v>2660.000060387305</v>
      </c>
      <c r="M32" s="10">
        <f t="shared" si="1"/>
        <v>3425.999920298753</v>
      </c>
    </row>
    <row r="33" spans="1:13" s="11" customFormat="1" ht="12">
      <c r="A33" s="7" t="s">
        <v>7</v>
      </c>
      <c r="B33" s="7" t="s">
        <v>89</v>
      </c>
      <c r="C33" s="7" t="s">
        <v>6</v>
      </c>
      <c r="D33" s="8">
        <v>1.8044674156345535</v>
      </c>
      <c r="E33" s="8">
        <v>1.633682387130198</v>
      </c>
      <c r="F33" s="8">
        <v>1.7435880891659992</v>
      </c>
      <c r="G33" s="8">
        <v>63.74812501225994</v>
      </c>
      <c r="H33" s="8">
        <v>43.02118682861328</v>
      </c>
      <c r="I33" s="8">
        <v>55.40999221801758</v>
      </c>
      <c r="J33" s="8">
        <v>61.83000183105469</v>
      </c>
      <c r="K33" s="9">
        <v>3941.546686234335</v>
      </c>
      <c r="L33" s="10">
        <f t="shared" si="0"/>
        <v>2660.000060387305</v>
      </c>
      <c r="M33" s="10">
        <f t="shared" si="1"/>
        <v>3425.999920298753</v>
      </c>
    </row>
    <row r="34" spans="1:13" s="11" customFormat="1" ht="12">
      <c r="A34" s="7" t="s">
        <v>7</v>
      </c>
      <c r="B34" s="7" t="s">
        <v>89</v>
      </c>
      <c r="C34" s="7" t="s">
        <v>66</v>
      </c>
      <c r="D34" s="8">
        <v>1.2538007446225858</v>
      </c>
      <c r="E34" s="8">
        <v>1.633682387130198</v>
      </c>
      <c r="F34" s="8">
        <v>1.7435880891659992</v>
      </c>
      <c r="G34" s="8">
        <v>17.939103874929405</v>
      </c>
      <c r="H34" s="8">
        <v>43.02118682861328</v>
      </c>
      <c r="I34" s="8">
        <v>55.40999221801758</v>
      </c>
      <c r="J34" s="8">
        <v>61.83000183105469</v>
      </c>
      <c r="K34" s="9">
        <v>1109.1748254343654</v>
      </c>
      <c r="L34" s="10">
        <f t="shared" si="0"/>
        <v>2660.000060387305</v>
      </c>
      <c r="M34" s="10">
        <f t="shared" si="1"/>
        <v>3425.999920298753</v>
      </c>
    </row>
    <row r="35" spans="1:13" s="11" customFormat="1" ht="12">
      <c r="A35" s="7" t="s">
        <v>7</v>
      </c>
      <c r="B35" s="7" t="s">
        <v>4</v>
      </c>
      <c r="C35" s="7" t="s">
        <v>65</v>
      </c>
      <c r="D35" s="8">
        <v>-0.826815382464496</v>
      </c>
      <c r="E35" s="8">
        <v>-2.090452020891392</v>
      </c>
      <c r="F35" s="8">
        <v>-1.307979440454705</v>
      </c>
      <c r="G35" s="8">
        <v>0.14899943360972456</v>
      </c>
      <c r="H35" s="8">
        <v>0.008119849488139153</v>
      </c>
      <c r="I35" s="8">
        <v>0.04920628294348717</v>
      </c>
      <c r="J35" s="8">
        <v>246.30999755859375</v>
      </c>
      <c r="K35" s="9">
        <v>36.700050128643106</v>
      </c>
      <c r="L35" s="14">
        <f t="shared" si="0"/>
        <v>2.0000001075997034</v>
      </c>
      <c r="M35" s="15">
        <f t="shared" si="1"/>
        <v>12.119999431677797</v>
      </c>
    </row>
    <row r="36" spans="1:13" s="11" customFormat="1" ht="12">
      <c r="A36" s="7" t="s">
        <v>7</v>
      </c>
      <c r="B36" s="7" t="s">
        <v>4</v>
      </c>
      <c r="C36" s="7" t="s">
        <v>6</v>
      </c>
      <c r="D36" s="8">
        <v>0.07451794843914485</v>
      </c>
      <c r="E36" s="8">
        <v>-2.090452020891392</v>
      </c>
      <c r="F36" s="8">
        <v>-1.307979440454705</v>
      </c>
      <c r="G36" s="8">
        <v>1.187183763732909</v>
      </c>
      <c r="H36" s="8">
        <v>0.008119849488139153</v>
      </c>
      <c r="I36" s="8">
        <v>0.04920628294348717</v>
      </c>
      <c r="J36" s="8">
        <v>246.30999755859375</v>
      </c>
      <c r="K36" s="9">
        <v>292.41522994665496</v>
      </c>
      <c r="L36" s="14">
        <f t="shared" si="0"/>
        <v>2.0000001075997034</v>
      </c>
      <c r="M36" s="15">
        <f t="shared" si="1"/>
        <v>12.119999431677797</v>
      </c>
    </row>
    <row r="37" spans="1:13" s="11" customFormat="1" ht="12">
      <c r="A37" s="7" t="s">
        <v>7</v>
      </c>
      <c r="B37" s="7" t="s">
        <v>4</v>
      </c>
      <c r="C37" s="7" t="s">
        <v>66</v>
      </c>
      <c r="D37" s="8">
        <v>-0.7511487037097017</v>
      </c>
      <c r="E37" s="8">
        <v>-2.090452020891392</v>
      </c>
      <c r="F37" s="8">
        <v>-1.307979440454705</v>
      </c>
      <c r="G37" s="8">
        <v>0.17735820971774294</v>
      </c>
      <c r="H37" s="8">
        <v>0.008119849488139153</v>
      </c>
      <c r="I37" s="8">
        <v>0.04920628294348717</v>
      </c>
      <c r="J37" s="8">
        <v>246.30999755859375</v>
      </c>
      <c r="K37" s="9">
        <v>43.68510020257382</v>
      </c>
      <c r="L37" s="14">
        <f t="shared" si="0"/>
        <v>2.0000001075997034</v>
      </c>
      <c r="M37" s="15">
        <f t="shared" si="1"/>
        <v>12.119999431677797</v>
      </c>
    </row>
    <row r="38" spans="1:13" s="11" customFormat="1" ht="12">
      <c r="A38" s="7" t="s">
        <v>7</v>
      </c>
      <c r="B38" s="7" t="s">
        <v>90</v>
      </c>
      <c r="C38" s="7" t="s">
        <v>65</v>
      </c>
      <c r="D38" s="8">
        <v>-2.585095124010248</v>
      </c>
      <c r="E38" s="8">
        <v>-0.31867980034251164</v>
      </c>
      <c r="F38" s="8">
        <v>-0.1321857783346704</v>
      </c>
      <c r="G38" s="16">
        <v>0.0025995901096495123</v>
      </c>
      <c r="H38" s="8">
        <v>0.4800872802734375</v>
      </c>
      <c r="I38" s="8">
        <v>0.73758864402771</v>
      </c>
      <c r="J38" s="8">
        <v>183.3000030517578</v>
      </c>
      <c r="K38" s="9">
        <v>0.476504875032075</v>
      </c>
      <c r="L38" s="15">
        <f t="shared" si="0"/>
        <v>87.9999999392312</v>
      </c>
      <c r="M38" s="10">
        <f t="shared" si="1"/>
        <v>135.20000070122114</v>
      </c>
    </row>
    <row r="39" spans="1:13" s="11" customFormat="1" ht="12">
      <c r="A39" s="7" t="s">
        <v>7</v>
      </c>
      <c r="B39" s="7" t="s">
        <v>90</v>
      </c>
      <c r="C39" s="7" t="s">
        <v>6</v>
      </c>
      <c r="D39" s="8">
        <v>-2.675199233205843</v>
      </c>
      <c r="E39" s="8">
        <v>-0.31867980034251164</v>
      </c>
      <c r="F39" s="8">
        <v>-0.1321857783346704</v>
      </c>
      <c r="G39" s="16">
        <v>0.002112519696120913</v>
      </c>
      <c r="H39" s="8">
        <v>0.4800872802734375</v>
      </c>
      <c r="I39" s="8">
        <v>0.73758864402771</v>
      </c>
      <c r="J39" s="8">
        <v>183.3000030517578</v>
      </c>
      <c r="K39" s="9">
        <v>0.3872248667458618</v>
      </c>
      <c r="L39" s="15">
        <f t="shared" si="0"/>
        <v>87.9999999392312</v>
      </c>
      <c r="M39" s="10">
        <f t="shared" si="1"/>
        <v>135.20000070122114</v>
      </c>
    </row>
    <row r="40" spans="1:13" s="11" customFormat="1" ht="12">
      <c r="A40" s="7" t="s">
        <v>7</v>
      </c>
      <c r="B40" s="7" t="s">
        <v>90</v>
      </c>
      <c r="C40" s="7" t="s">
        <v>66</v>
      </c>
      <c r="D40" s="8">
        <v>-2.3868332940329036</v>
      </c>
      <c r="E40" s="8">
        <v>-0.31867980034251164</v>
      </c>
      <c r="F40" s="8">
        <v>-0.1321857783346704</v>
      </c>
      <c r="G40" s="16">
        <v>0.004103615919736477</v>
      </c>
      <c r="H40" s="8">
        <v>0.4800872802734375</v>
      </c>
      <c r="I40" s="8">
        <v>0.73758864402771</v>
      </c>
      <c r="J40" s="8">
        <v>183.3000030517578</v>
      </c>
      <c r="K40" s="9">
        <v>0.7521928106109381</v>
      </c>
      <c r="L40" s="15">
        <f t="shared" si="0"/>
        <v>87.9999999392312</v>
      </c>
      <c r="M40" s="10">
        <f t="shared" si="1"/>
        <v>135.20000070122114</v>
      </c>
    </row>
    <row r="41" spans="1:13" s="11" customFormat="1" ht="12">
      <c r="A41" s="7" t="s">
        <v>7</v>
      </c>
      <c r="B41" s="7" t="s">
        <v>14</v>
      </c>
      <c r="C41" s="7" t="s">
        <v>65</v>
      </c>
      <c r="D41" s="8">
        <v>-0.16491589271531504</v>
      </c>
      <c r="E41" s="8">
        <v>-0.004947992958576669</v>
      </c>
      <c r="F41" s="8">
        <v>0.20311247200322655</v>
      </c>
      <c r="G41" s="8">
        <v>0.6840441092959028</v>
      </c>
      <c r="H41" s="8">
        <v>0.9886714816093445</v>
      </c>
      <c r="I41" s="8">
        <v>1.596292495727539</v>
      </c>
      <c r="J41" s="8">
        <v>194.1999969482422</v>
      </c>
      <c r="K41" s="9">
        <v>132.84136393772735</v>
      </c>
      <c r="L41" s="10">
        <f t="shared" si="0"/>
        <v>191.99999871134878</v>
      </c>
      <c r="M41" s="10">
        <f t="shared" si="1"/>
        <v>309.99999779879</v>
      </c>
    </row>
    <row r="42" spans="1:13" s="11" customFormat="1" ht="12">
      <c r="A42" s="7" t="s">
        <v>7</v>
      </c>
      <c r="B42" s="7" t="s">
        <v>14</v>
      </c>
      <c r="C42" s="7" t="s">
        <v>6</v>
      </c>
      <c r="D42" s="8">
        <v>-0.14291588986221274</v>
      </c>
      <c r="E42" s="8">
        <v>-0.004947992958576669</v>
      </c>
      <c r="F42" s="8">
        <v>0.20311247200322655</v>
      </c>
      <c r="G42" s="8">
        <v>0.7195883277199987</v>
      </c>
      <c r="H42" s="8">
        <v>0.9886714816093445</v>
      </c>
      <c r="I42" s="8">
        <v>1.596292495727539</v>
      </c>
      <c r="J42" s="8">
        <v>194.1999969482422</v>
      </c>
      <c r="K42" s="9">
        <v>139.74405104721444</v>
      </c>
      <c r="L42" s="10">
        <f t="shared" si="0"/>
        <v>191.99999871134878</v>
      </c>
      <c r="M42" s="10">
        <f t="shared" si="1"/>
        <v>309.99999779879</v>
      </c>
    </row>
    <row r="43" spans="1:13" s="11" customFormat="1" ht="12">
      <c r="A43" s="7" t="s">
        <v>7</v>
      </c>
      <c r="B43" s="7" t="s">
        <v>14</v>
      </c>
      <c r="C43" s="7" t="s">
        <v>66</v>
      </c>
      <c r="D43" s="8">
        <v>-0.006915885817822737</v>
      </c>
      <c r="E43" s="8">
        <v>-0.004947992958576669</v>
      </c>
      <c r="F43" s="8">
        <v>0.20311247200322655</v>
      </c>
      <c r="G43" s="8">
        <v>0.9842017075503846</v>
      </c>
      <c r="H43" s="8">
        <v>0.9886714816093445</v>
      </c>
      <c r="I43" s="8">
        <v>1.596292495727539</v>
      </c>
      <c r="J43" s="8">
        <v>194.1999969482422</v>
      </c>
      <c r="K43" s="9">
        <v>191.13196860273945</v>
      </c>
      <c r="L43" s="10">
        <f t="shared" si="0"/>
        <v>191.99999871134878</v>
      </c>
      <c r="M43" s="10">
        <f t="shared" si="1"/>
        <v>309.99999779879</v>
      </c>
    </row>
    <row r="44" spans="1:13" s="11" customFormat="1" ht="12">
      <c r="A44" s="7" t="s">
        <v>7</v>
      </c>
      <c r="B44" s="7" t="s">
        <v>15</v>
      </c>
      <c r="C44" s="7" t="s">
        <v>65</v>
      </c>
      <c r="D44" s="8">
        <v>-0.457463720806431</v>
      </c>
      <c r="E44" s="8">
        <v>0.91812710300977</v>
      </c>
      <c r="F44" s="8">
        <v>1.07477868628044</v>
      </c>
      <c r="G44" s="8">
        <v>0.3487677175541015</v>
      </c>
      <c r="H44" s="8">
        <v>8.281845092773438</v>
      </c>
      <c r="I44" s="8">
        <v>11.87896728515625</v>
      </c>
      <c r="J44" s="8">
        <v>236.3000030517578</v>
      </c>
      <c r="K44" s="9">
        <v>82.4138127223888</v>
      </c>
      <c r="L44" s="10">
        <f t="shared" si="0"/>
        <v>1957.0000206965487</v>
      </c>
      <c r="M44" s="10">
        <f t="shared" si="1"/>
        <v>2807.000005734153</v>
      </c>
    </row>
    <row r="45" spans="1:13" s="11" customFormat="1" ht="12">
      <c r="A45" s="7" t="s">
        <v>7</v>
      </c>
      <c r="B45" s="7" t="s">
        <v>15</v>
      </c>
      <c r="C45" s="7" t="s">
        <v>6</v>
      </c>
      <c r="D45" s="8">
        <v>-0.20946371797708715</v>
      </c>
      <c r="E45" s="8">
        <v>0.91812710300977</v>
      </c>
      <c r="F45" s="8">
        <v>1.07477868628044</v>
      </c>
      <c r="G45" s="8">
        <v>0.6173568652363948</v>
      </c>
      <c r="H45" s="8">
        <v>8.281845092773438</v>
      </c>
      <c r="I45" s="8">
        <v>11.87896728515625</v>
      </c>
      <c r="J45" s="8">
        <v>236.3000030517578</v>
      </c>
      <c r="K45" s="9">
        <v>145.88142913938373</v>
      </c>
      <c r="L45" s="10">
        <f t="shared" si="0"/>
        <v>1957.0000206965487</v>
      </c>
      <c r="M45" s="10">
        <f t="shared" si="1"/>
        <v>2807.000005734153</v>
      </c>
    </row>
    <row r="46" spans="1:13" s="11" customFormat="1" ht="12">
      <c r="A46" s="7" t="s">
        <v>7</v>
      </c>
      <c r="B46" s="7" t="s">
        <v>15</v>
      </c>
      <c r="C46" s="7" t="s">
        <v>66</v>
      </c>
      <c r="D46" s="8">
        <v>-0.4124637308184777</v>
      </c>
      <c r="E46" s="8">
        <v>0.91812710300977</v>
      </c>
      <c r="F46" s="8">
        <v>1.07477868628044</v>
      </c>
      <c r="G46" s="8">
        <v>0.3868443597694087</v>
      </c>
      <c r="H46" s="8">
        <v>8.281845092773438</v>
      </c>
      <c r="I46" s="8">
        <v>11.87896728515625</v>
      </c>
      <c r="J46" s="8">
        <v>236.3000030517578</v>
      </c>
      <c r="K46" s="9">
        <v>91.41132339406657</v>
      </c>
      <c r="L46" s="10">
        <f t="shared" si="0"/>
        <v>1957.0000206965487</v>
      </c>
      <c r="M46" s="10">
        <f t="shared" si="1"/>
        <v>2807.000005734153</v>
      </c>
    </row>
    <row r="47" spans="1:13" s="11" customFormat="1" ht="12">
      <c r="A47" s="7" t="s">
        <v>7</v>
      </c>
      <c r="B47" s="7" t="s">
        <v>91</v>
      </c>
      <c r="C47" s="7" t="s">
        <v>65</v>
      </c>
      <c r="D47" s="8">
        <v>-0.0408688386026081</v>
      </c>
      <c r="E47" s="8">
        <v>0.4618000097112026</v>
      </c>
      <c r="F47" s="8">
        <v>0.5862851937914431</v>
      </c>
      <c r="G47" s="8">
        <v>0.9101881172939164</v>
      </c>
      <c r="H47" s="8">
        <v>2.896009683609009</v>
      </c>
      <c r="I47" s="8">
        <v>3.8573157787323</v>
      </c>
      <c r="J47" s="8">
        <v>165.39999389648438</v>
      </c>
      <c r="K47" s="9">
        <v>150.54510904506637</v>
      </c>
      <c r="L47" s="10">
        <f t="shared" si="0"/>
        <v>478.9999839930897</v>
      </c>
      <c r="M47" s="10">
        <f t="shared" si="1"/>
        <v>638.0000062591353</v>
      </c>
    </row>
    <row r="48" spans="1:13" s="11" customFormat="1" ht="12">
      <c r="A48" s="7" t="s">
        <v>7</v>
      </c>
      <c r="B48" s="7" t="s">
        <v>91</v>
      </c>
      <c r="C48" s="7" t="s">
        <v>6</v>
      </c>
      <c r="D48" s="8">
        <v>0.1624644929298126</v>
      </c>
      <c r="E48" s="8">
        <v>0.4618000097112026</v>
      </c>
      <c r="F48" s="8">
        <v>0.5862851937914431</v>
      </c>
      <c r="G48" s="8">
        <v>1.453665531889124</v>
      </c>
      <c r="H48" s="8">
        <v>2.896009683609009</v>
      </c>
      <c r="I48" s="8">
        <v>3.8573157787323</v>
      </c>
      <c r="J48" s="8">
        <v>165.39999389648438</v>
      </c>
      <c r="K48" s="9">
        <v>240.43627010199083</v>
      </c>
      <c r="L48" s="10">
        <f t="shared" si="0"/>
        <v>478.9999839930897</v>
      </c>
      <c r="M48" s="10">
        <f t="shared" si="1"/>
        <v>638.0000062591353</v>
      </c>
    </row>
    <row r="49" spans="1:13" s="11" customFormat="1" ht="12">
      <c r="A49" s="7" t="s">
        <v>7</v>
      </c>
      <c r="B49" s="7" t="s">
        <v>91</v>
      </c>
      <c r="C49" s="7" t="s">
        <v>66</v>
      </c>
      <c r="D49" s="8">
        <v>0.010797821932715291</v>
      </c>
      <c r="E49" s="8">
        <v>0.4618000097112026</v>
      </c>
      <c r="F49" s="8">
        <v>0.5862851937914431</v>
      </c>
      <c r="G49" s="8">
        <v>1.0251745633723042</v>
      </c>
      <c r="H49" s="8">
        <v>2.896009683609009</v>
      </c>
      <c r="I49" s="8">
        <v>3.8573157787323</v>
      </c>
      <c r="J49" s="8">
        <v>165.39999389648438</v>
      </c>
      <c r="K49" s="9">
        <v>169.56386652461015</v>
      </c>
      <c r="L49" s="10">
        <f t="shared" si="0"/>
        <v>478.9999839930897</v>
      </c>
      <c r="M49" s="10">
        <f t="shared" si="1"/>
        <v>638.0000062591353</v>
      </c>
    </row>
    <row r="50" spans="1:13" s="11" customFormat="1" ht="12">
      <c r="A50" s="7" t="s">
        <v>7</v>
      </c>
      <c r="B50" s="7" t="s">
        <v>16</v>
      </c>
      <c r="C50" s="7" t="s">
        <v>65</v>
      </c>
      <c r="D50" s="8">
        <v>-0.7758261449642749</v>
      </c>
      <c r="E50" s="8">
        <v>1.0211797137598901</v>
      </c>
      <c r="F50" s="8">
        <v>1.033421270426881</v>
      </c>
      <c r="G50" s="8">
        <v>0.16756135167067257</v>
      </c>
      <c r="H50" s="8">
        <v>10.499768257141113</v>
      </c>
      <c r="I50" s="8">
        <v>10.799938201904297</v>
      </c>
      <c r="J50" s="8">
        <v>323.1499938964844</v>
      </c>
      <c r="K50" s="9">
        <v>54.14744976966451</v>
      </c>
      <c r="L50" s="10">
        <f t="shared" si="0"/>
        <v>3393.000048209651</v>
      </c>
      <c r="M50" s="10">
        <f t="shared" si="1"/>
        <v>3489.999964027782</v>
      </c>
    </row>
    <row r="51" spans="1:13" s="11" customFormat="1" ht="12">
      <c r="A51" s="7" t="s">
        <v>7</v>
      </c>
      <c r="B51" s="7" t="s">
        <v>16</v>
      </c>
      <c r="C51" s="7" t="s">
        <v>6</v>
      </c>
      <c r="D51" s="8">
        <v>-0.08773529087465476</v>
      </c>
      <c r="E51" s="8">
        <v>1.0211797137598901</v>
      </c>
      <c r="F51" s="8">
        <v>1.033421270426881</v>
      </c>
      <c r="G51" s="8">
        <v>0.8170802425108384</v>
      </c>
      <c r="H51" s="8">
        <v>10.499768257141113</v>
      </c>
      <c r="I51" s="8">
        <v>10.799938201904297</v>
      </c>
      <c r="J51" s="8">
        <v>323.1499938964844</v>
      </c>
      <c r="K51" s="9">
        <v>264.0394753803154</v>
      </c>
      <c r="L51" s="10">
        <f t="shared" si="0"/>
        <v>3393.000048209651</v>
      </c>
      <c r="M51" s="10">
        <f t="shared" si="1"/>
        <v>3489.999964027782</v>
      </c>
    </row>
    <row r="52" spans="1:13" s="11" customFormat="1" ht="12">
      <c r="A52" s="7" t="s">
        <v>7</v>
      </c>
      <c r="B52" s="7" t="s">
        <v>16</v>
      </c>
      <c r="C52" s="7" t="s">
        <v>66</v>
      </c>
      <c r="D52" s="8">
        <v>-0.3207524867132541</v>
      </c>
      <c r="E52" s="8">
        <v>1.0211797137598901</v>
      </c>
      <c r="F52" s="8">
        <v>1.033421270426881</v>
      </c>
      <c r="G52" s="8">
        <v>0.4778015049021384</v>
      </c>
      <c r="H52" s="8">
        <v>10.499768257141113</v>
      </c>
      <c r="I52" s="8">
        <v>10.799938201904297</v>
      </c>
      <c r="J52" s="8">
        <v>323.1499938964844</v>
      </c>
      <c r="K52" s="9">
        <v>154.40155339285707</v>
      </c>
      <c r="L52" s="10">
        <f t="shared" si="0"/>
        <v>3393.000048209651</v>
      </c>
      <c r="M52" s="10">
        <f t="shared" si="1"/>
        <v>3489.999964027782</v>
      </c>
    </row>
    <row r="53" spans="1:13" s="11" customFormat="1" ht="12">
      <c r="A53" s="7" t="s">
        <v>7</v>
      </c>
      <c r="B53" s="7" t="s">
        <v>92</v>
      </c>
      <c r="C53" s="7" t="s">
        <v>65</v>
      </c>
      <c r="D53" s="8">
        <v>0.37813930950290886</v>
      </c>
      <c r="E53" s="8">
        <v>1.1935938869725462</v>
      </c>
      <c r="F53" s="8">
        <v>1.4894540666780676</v>
      </c>
      <c r="G53" s="8">
        <v>2.3885773487371704</v>
      </c>
      <c r="H53" s="8">
        <v>15.616866111755371</v>
      </c>
      <c r="I53" s="8">
        <v>30.864131927490234</v>
      </c>
      <c r="J53" s="8">
        <v>192.10000610351562</v>
      </c>
      <c r="K53" s="9">
        <v>458.8457232711296</v>
      </c>
      <c r="L53" s="10">
        <f t="shared" si="0"/>
        <v>3000.000075385993</v>
      </c>
      <c r="M53" s="10">
        <f t="shared" si="1"/>
        <v>5928.9999316505855</v>
      </c>
    </row>
    <row r="54" spans="1:13" s="11" customFormat="1" ht="12">
      <c r="A54" s="7" t="s">
        <v>7</v>
      </c>
      <c r="B54" s="7" t="s">
        <v>92</v>
      </c>
      <c r="C54" s="7" t="s">
        <v>6</v>
      </c>
      <c r="D54" s="8">
        <v>0.7739726445900753</v>
      </c>
      <c r="E54" s="8">
        <v>1.1935938869725462</v>
      </c>
      <c r="F54" s="8">
        <v>1.4894540666780676</v>
      </c>
      <c r="G54" s="8">
        <v>5.942547264254356</v>
      </c>
      <c r="H54" s="8">
        <v>15.616866111755371</v>
      </c>
      <c r="I54" s="8">
        <v>30.864131927490234</v>
      </c>
      <c r="J54" s="8">
        <v>192.10000610351562</v>
      </c>
      <c r="K54" s="9">
        <v>1141.5633657336919</v>
      </c>
      <c r="L54" s="10">
        <f t="shared" si="0"/>
        <v>3000.000075385993</v>
      </c>
      <c r="M54" s="10">
        <f t="shared" si="1"/>
        <v>5928.9999316505855</v>
      </c>
    </row>
    <row r="55" spans="1:13" s="11" customFormat="1" ht="12">
      <c r="A55" s="7" t="s">
        <v>7</v>
      </c>
      <c r="B55" s="7" t="s">
        <v>92</v>
      </c>
      <c r="C55" s="7" t="s">
        <v>66</v>
      </c>
      <c r="D55" s="8">
        <v>0.6478059799839503</v>
      </c>
      <c r="E55" s="8">
        <v>1.1935938869725462</v>
      </c>
      <c r="F55" s="8">
        <v>1.4894540666780676</v>
      </c>
      <c r="G55" s="8">
        <v>4.4443267388285665</v>
      </c>
      <c r="H55" s="8">
        <v>15.616866111755371</v>
      </c>
      <c r="I55" s="8">
        <v>30.864131927490234</v>
      </c>
      <c r="J55" s="8">
        <v>192.10000610351562</v>
      </c>
      <c r="K55" s="9">
        <v>853.7551936549853</v>
      </c>
      <c r="L55" s="10">
        <f t="shared" si="0"/>
        <v>3000.000075385993</v>
      </c>
      <c r="M55" s="10">
        <f t="shared" si="1"/>
        <v>5928.9999316505855</v>
      </c>
    </row>
    <row r="56" spans="1:13" s="11" customFormat="1" ht="12">
      <c r="A56" s="7" t="s">
        <v>7</v>
      </c>
      <c r="B56" s="7" t="s">
        <v>17</v>
      </c>
      <c r="C56" s="7" t="s">
        <v>65</v>
      </c>
      <c r="D56" s="8">
        <v>-4.292368780296781</v>
      </c>
      <c r="E56" s="8">
        <v>-1.8233438064493022</v>
      </c>
      <c r="F56" s="8">
        <v>-1.4254037762336673</v>
      </c>
      <c r="G56" s="12">
        <v>5.1007168966689186E-05</v>
      </c>
      <c r="H56" s="8">
        <v>0.015019524842500687</v>
      </c>
      <c r="I56" s="8">
        <v>0.037548813968896866</v>
      </c>
      <c r="J56" s="8">
        <v>399.4800109863281</v>
      </c>
      <c r="K56" s="9">
        <v>0.020376344419194493</v>
      </c>
      <c r="L56" s="14">
        <f t="shared" si="0"/>
        <v>5.9999999490916025</v>
      </c>
      <c r="M56" s="15">
        <f t="shared" si="1"/>
        <v>15.000000616818511</v>
      </c>
    </row>
    <row r="57" spans="1:13" s="11" customFormat="1" ht="12">
      <c r="A57" s="7" t="s">
        <v>7</v>
      </c>
      <c r="B57" s="7" t="s">
        <v>17</v>
      </c>
      <c r="C57" s="7" t="s">
        <v>6</v>
      </c>
      <c r="D57" s="8">
        <v>-3.671187632001768</v>
      </c>
      <c r="E57" s="8">
        <v>-1.8233438064493022</v>
      </c>
      <c r="F57" s="8">
        <v>-1.4254037762336673</v>
      </c>
      <c r="G57" s="12">
        <v>0.00021321235543470375</v>
      </c>
      <c r="H57" s="8">
        <v>0.015019524842500687</v>
      </c>
      <c r="I57" s="8">
        <v>0.037548813968896866</v>
      </c>
      <c r="J57" s="8">
        <v>399.4800109863281</v>
      </c>
      <c r="K57" s="9">
        <v>0.08517407409147636</v>
      </c>
      <c r="L57" s="14">
        <f t="shared" si="0"/>
        <v>5.9999999490916025</v>
      </c>
      <c r="M57" s="15">
        <f t="shared" si="1"/>
        <v>15.000000616818511</v>
      </c>
    </row>
    <row r="58" spans="1:13" s="11" customFormat="1" ht="12">
      <c r="A58" s="7" t="s">
        <v>7</v>
      </c>
      <c r="B58" s="7" t="s">
        <v>17</v>
      </c>
      <c r="C58" s="7" t="s">
        <v>66</v>
      </c>
      <c r="D58" s="8">
        <v>-4.157983210861893</v>
      </c>
      <c r="E58" s="8">
        <v>-1.8233438064493022</v>
      </c>
      <c r="F58" s="8">
        <v>-1.4254037762336673</v>
      </c>
      <c r="G58" s="12">
        <v>6.950511866495254E-05</v>
      </c>
      <c r="H58" s="8">
        <v>0.015019524842500687</v>
      </c>
      <c r="I58" s="8">
        <v>0.037548813968896866</v>
      </c>
      <c r="J58" s="8">
        <v>399.4800109863281</v>
      </c>
      <c r="K58" s="9">
        <v>0.027765905567881284</v>
      </c>
      <c r="L58" s="14">
        <f t="shared" si="0"/>
        <v>5.9999999490916025</v>
      </c>
      <c r="M58" s="15">
        <f t="shared" si="1"/>
        <v>15.000000616818511</v>
      </c>
    </row>
    <row r="59" spans="1:13" s="11" customFormat="1" ht="12">
      <c r="A59" s="7" t="s">
        <v>7</v>
      </c>
      <c r="B59" s="7" t="s">
        <v>0</v>
      </c>
      <c r="C59" s="7" t="s">
        <v>65</v>
      </c>
      <c r="D59" s="8">
        <v>-0.4800852097885209</v>
      </c>
      <c r="E59" s="8">
        <v>0.07970272493163778</v>
      </c>
      <c r="F59" s="8">
        <v>0.279275061693049</v>
      </c>
      <c r="G59" s="8">
        <v>0.33106615900620723</v>
      </c>
      <c r="H59" s="8">
        <v>1.201441764831543</v>
      </c>
      <c r="I59" s="8">
        <v>1.90228271484375</v>
      </c>
      <c r="J59" s="8">
        <v>249.6999969482422</v>
      </c>
      <c r="K59" s="9">
        <v>82.6672188935162</v>
      </c>
      <c r="L59" s="10">
        <f t="shared" si="0"/>
        <v>300.000005011927</v>
      </c>
      <c r="M59" s="10">
        <f t="shared" si="1"/>
        <v>474.99998809117824</v>
      </c>
    </row>
    <row r="60" spans="1:13" s="11" customFormat="1" ht="12">
      <c r="A60" s="7" t="s">
        <v>7</v>
      </c>
      <c r="B60" s="7" t="s">
        <v>0</v>
      </c>
      <c r="C60" s="7" t="s">
        <v>6</v>
      </c>
      <c r="D60" s="8">
        <v>-0.3326685407273735</v>
      </c>
      <c r="E60" s="8">
        <v>0.07970272493163778</v>
      </c>
      <c r="F60" s="8">
        <v>0.279275061693049</v>
      </c>
      <c r="G60" s="8">
        <v>0.4648699347263381</v>
      </c>
      <c r="H60" s="8">
        <v>1.201441764831543</v>
      </c>
      <c r="I60" s="8">
        <v>1.90228271484375</v>
      </c>
      <c r="J60" s="8">
        <v>249.6999969482422</v>
      </c>
      <c r="K60" s="9">
        <v>116.07802128249617</v>
      </c>
      <c r="L60" s="10">
        <f t="shared" si="0"/>
        <v>300.000005011927</v>
      </c>
      <c r="M60" s="10">
        <f t="shared" si="1"/>
        <v>474.99998809117824</v>
      </c>
    </row>
    <row r="61" spans="1:13" s="11" customFormat="1" ht="12">
      <c r="A61" s="7" t="s">
        <v>7</v>
      </c>
      <c r="B61" s="7" t="s">
        <v>0</v>
      </c>
      <c r="C61" s="7" t="s">
        <v>66</v>
      </c>
      <c r="D61" s="8">
        <v>-1.6526852068032127</v>
      </c>
      <c r="E61" s="8">
        <v>0.07970272493163778</v>
      </c>
      <c r="F61" s="8">
        <v>0.279275061693049</v>
      </c>
      <c r="G61" s="8">
        <v>0.022249220146116987</v>
      </c>
      <c r="H61" s="8">
        <v>1.201441764831543</v>
      </c>
      <c r="I61" s="8">
        <v>1.90228271484375</v>
      </c>
      <c r="J61" s="8">
        <v>249.6999969482422</v>
      </c>
      <c r="K61" s="9">
        <v>5.555630202586181</v>
      </c>
      <c r="L61" s="10">
        <f t="shared" si="0"/>
        <v>300.000005011927</v>
      </c>
      <c r="M61" s="10">
        <f t="shared" si="1"/>
        <v>474.99998809117824</v>
      </c>
    </row>
    <row r="62" spans="1:13" s="11" customFormat="1" ht="12">
      <c r="A62" s="7" t="s">
        <v>7</v>
      </c>
      <c r="B62" s="7" t="s">
        <v>18</v>
      </c>
      <c r="C62" s="7" t="s">
        <v>65</v>
      </c>
      <c r="D62" s="8">
        <v>-3.3836574110235067</v>
      </c>
      <c r="E62" s="8">
        <v>-2.1482940872219225</v>
      </c>
      <c r="F62" s="8">
        <v>-2.1482940872219225</v>
      </c>
      <c r="G62" s="17">
        <v>0.0004133734590403979</v>
      </c>
      <c r="H62" s="8">
        <v>0.007107320707291365</v>
      </c>
      <c r="I62" s="8">
        <v>0.007107320707291365</v>
      </c>
      <c r="J62" s="8">
        <v>281.3999938964844</v>
      </c>
      <c r="K62" s="9">
        <v>0.1163232888509366</v>
      </c>
      <c r="L62" s="14">
        <f t="shared" si="0"/>
        <v>2.000000003652147</v>
      </c>
      <c r="M62" s="15">
        <f t="shared" si="1"/>
        <v>2.000000003652147</v>
      </c>
    </row>
    <row r="63" spans="1:13" s="11" customFormat="1" ht="12">
      <c r="A63" s="7" t="s">
        <v>7</v>
      </c>
      <c r="B63" s="7" t="s">
        <v>18</v>
      </c>
      <c r="C63" s="7" t="s">
        <v>6</v>
      </c>
      <c r="D63" s="8">
        <v>-2.7259907571931037</v>
      </c>
      <c r="E63" s="8">
        <v>-2.1482940872219225</v>
      </c>
      <c r="F63" s="8">
        <v>-2.1482940872219225</v>
      </c>
      <c r="G63" s="17">
        <v>0.0018793568135059633</v>
      </c>
      <c r="H63" s="8">
        <v>0.007107320707291365</v>
      </c>
      <c r="I63" s="8">
        <v>0.007107320707291365</v>
      </c>
      <c r="J63" s="8">
        <v>281.3999938964844</v>
      </c>
      <c r="K63" s="9">
        <v>0.5288509958498944</v>
      </c>
      <c r="L63" s="14">
        <f t="shared" si="0"/>
        <v>2.000000003652147</v>
      </c>
      <c r="M63" s="15">
        <f t="shared" si="1"/>
        <v>2.000000003652147</v>
      </c>
    </row>
    <row r="64" spans="1:13" s="11" customFormat="1" ht="12">
      <c r="A64" s="7" t="s">
        <v>7</v>
      </c>
      <c r="B64" s="7" t="s">
        <v>18</v>
      </c>
      <c r="C64" s="7" t="s">
        <v>66</v>
      </c>
      <c r="D64" s="8">
        <v>-3.420224085587197</v>
      </c>
      <c r="E64" s="8">
        <v>-2.1482940872219225</v>
      </c>
      <c r="F64" s="8">
        <v>-2.1482940872219225</v>
      </c>
      <c r="G64" s="17">
        <v>0.0003799932782666473</v>
      </c>
      <c r="H64" s="8">
        <v>0.007107320707291365</v>
      </c>
      <c r="I64" s="8">
        <v>0.007107320707291365</v>
      </c>
      <c r="J64" s="8">
        <v>281.3999938964844</v>
      </c>
      <c r="K64" s="9">
        <v>0.10693010618493964</v>
      </c>
      <c r="L64" s="14">
        <f t="shared" si="0"/>
        <v>2.000000003652147</v>
      </c>
      <c r="M64" s="15">
        <f t="shared" si="1"/>
        <v>2.000000003652147</v>
      </c>
    </row>
    <row r="65" spans="1:13" s="11" customFormat="1" ht="12">
      <c r="A65" s="7" t="s">
        <v>7</v>
      </c>
      <c r="B65" s="7" t="s">
        <v>1</v>
      </c>
      <c r="C65" s="7" t="s">
        <v>65</v>
      </c>
      <c r="D65" s="8">
        <v>-1.0785131876179408</v>
      </c>
      <c r="E65" s="8">
        <v>1.6346021621484739</v>
      </c>
      <c r="F65" s="8">
        <v>1.5044862729197928</v>
      </c>
      <c r="G65" s="8">
        <v>0.08346162042603023</v>
      </c>
      <c r="H65" s="8">
        <v>43.112396240234375</v>
      </c>
      <c r="I65" s="8">
        <v>31.951133728027344</v>
      </c>
      <c r="J65" s="8">
        <v>278.29998779296875</v>
      </c>
      <c r="K65" s="9">
        <v>23.227367945745602</v>
      </c>
      <c r="L65" s="10">
        <f t="shared" si="0"/>
        <v>11998.179347382858</v>
      </c>
      <c r="M65" s="10">
        <f t="shared" si="1"/>
        <v>8892.000126481522</v>
      </c>
    </row>
    <row r="66" spans="1:13" s="11" customFormat="1" ht="12">
      <c r="A66" s="7" t="s">
        <v>7</v>
      </c>
      <c r="B66" s="7" t="s">
        <v>1</v>
      </c>
      <c r="C66" s="7" t="s">
        <v>6</v>
      </c>
      <c r="D66" s="8">
        <v>-0.2142632079341242</v>
      </c>
      <c r="E66" s="8">
        <v>1.6346021621484739</v>
      </c>
      <c r="F66" s="8">
        <v>1.5044862729197928</v>
      </c>
      <c r="G66" s="8">
        <v>0.6105718703762869</v>
      </c>
      <c r="H66" s="8">
        <v>43.112396240234375</v>
      </c>
      <c r="I66" s="8">
        <v>31.951133728027344</v>
      </c>
      <c r="J66" s="8">
        <v>278.29998779296875</v>
      </c>
      <c r="K66" s="9">
        <v>169.92214407245075</v>
      </c>
      <c r="L66" s="10">
        <f t="shared" si="0"/>
        <v>11998.179347382858</v>
      </c>
      <c r="M66" s="10">
        <f t="shared" si="1"/>
        <v>8892.000126481522</v>
      </c>
    </row>
    <row r="67" spans="1:13" s="11" customFormat="1" ht="12">
      <c r="A67" s="7" t="s">
        <v>7</v>
      </c>
      <c r="B67" s="7" t="s">
        <v>1</v>
      </c>
      <c r="C67" s="7" t="s">
        <v>66</v>
      </c>
      <c r="D67" s="8">
        <v>-1.1291798868994583</v>
      </c>
      <c r="E67" s="8">
        <v>1.6346021621484739</v>
      </c>
      <c r="F67" s="8">
        <v>1.5044862729197928</v>
      </c>
      <c r="G67" s="8">
        <v>0.0742711439463602</v>
      </c>
      <c r="H67" s="8">
        <v>43.112396240234375</v>
      </c>
      <c r="I67" s="8">
        <v>31.951133728027344</v>
      </c>
      <c r="J67" s="8">
        <v>278.29998779296875</v>
      </c>
      <c r="K67" s="9">
        <v>20.66965845364187</v>
      </c>
      <c r="L67" s="10">
        <f aca="true" t="shared" si="2" ref="L67:L130">H67*J67</f>
        <v>11998.179347382858</v>
      </c>
      <c r="M67" s="10">
        <f aca="true" t="shared" si="3" ref="M67:M130">J67*I67</f>
        <v>8892.000126481522</v>
      </c>
    </row>
    <row r="68" spans="1:13" s="11" customFormat="1" ht="12">
      <c r="A68" s="7" t="s">
        <v>7</v>
      </c>
      <c r="B68" s="7" t="s">
        <v>68</v>
      </c>
      <c r="C68" s="7" t="s">
        <v>65</v>
      </c>
      <c r="D68" s="8">
        <v>-1.3731863037226966</v>
      </c>
      <c r="E68" s="8">
        <v>-1.1139040494781556</v>
      </c>
      <c r="F68" s="8">
        <v>-0.5757148756994043</v>
      </c>
      <c r="G68" s="8">
        <v>0.04234612705906368</v>
      </c>
      <c r="H68" s="8">
        <v>0.07693003863096237</v>
      </c>
      <c r="I68" s="8">
        <v>0.2656348943710327</v>
      </c>
      <c r="J68" s="8">
        <v>220.97999572753906</v>
      </c>
      <c r="K68" s="9">
        <v>9.357646976589718</v>
      </c>
      <c r="L68" s="15">
        <f t="shared" si="2"/>
        <v>16.99999960798948</v>
      </c>
      <c r="M68" s="15">
        <f t="shared" si="3"/>
        <v>58.6999978231961</v>
      </c>
    </row>
    <row r="69" spans="1:13" s="11" customFormat="1" ht="12">
      <c r="A69" s="7" t="s">
        <v>7</v>
      </c>
      <c r="B69" s="7" t="s">
        <v>68</v>
      </c>
      <c r="C69" s="7" t="s">
        <v>6</v>
      </c>
      <c r="D69" s="8">
        <v>-0.8290196385724536</v>
      </c>
      <c r="E69" s="8">
        <v>-1.1139040494781556</v>
      </c>
      <c r="F69" s="8">
        <v>-0.5757148756994043</v>
      </c>
      <c r="G69" s="8">
        <v>0.14824510479585615</v>
      </c>
      <c r="H69" s="8">
        <v>0.07693003863096237</v>
      </c>
      <c r="I69" s="8">
        <v>0.2656348943710327</v>
      </c>
      <c r="J69" s="8">
        <v>220.97999572753906</v>
      </c>
      <c r="K69" s="9">
        <v>32.75920262441687</v>
      </c>
      <c r="L69" s="15">
        <f t="shared" si="2"/>
        <v>16.99999960798948</v>
      </c>
      <c r="M69" s="15">
        <f t="shared" si="3"/>
        <v>58.6999978231961</v>
      </c>
    </row>
    <row r="70" spans="1:13" s="11" customFormat="1" ht="12">
      <c r="A70" s="7" t="s">
        <v>7</v>
      </c>
      <c r="B70" s="7" t="s">
        <v>68</v>
      </c>
      <c r="C70" s="7" t="s">
        <v>66</v>
      </c>
      <c r="D70" s="8">
        <v>-1.0836862958862588</v>
      </c>
      <c r="E70" s="8">
        <v>-1.1139040494781556</v>
      </c>
      <c r="F70" s="8">
        <v>-0.5757148756994043</v>
      </c>
      <c r="G70" s="8">
        <v>0.08247336300938228</v>
      </c>
      <c r="H70" s="8">
        <v>0.07693003863096237</v>
      </c>
      <c r="I70" s="8">
        <v>0.2656348943710327</v>
      </c>
      <c r="J70" s="8">
        <v>220.97999572753906</v>
      </c>
      <c r="K70" s="9">
        <v>18.224963405449074</v>
      </c>
      <c r="L70" s="15">
        <f t="shared" si="2"/>
        <v>16.99999960798948</v>
      </c>
      <c r="M70" s="15">
        <f t="shared" si="3"/>
        <v>58.6999978231961</v>
      </c>
    </row>
    <row r="71" spans="1:13" s="11" customFormat="1" ht="12">
      <c r="A71" s="7" t="s">
        <v>7</v>
      </c>
      <c r="B71" s="7" t="s">
        <v>2</v>
      </c>
      <c r="C71" s="7" t="s">
        <v>65</v>
      </c>
      <c r="D71" s="8">
        <v>-0.4297440689449286</v>
      </c>
      <c r="E71" s="8">
        <v>1.587855386579187</v>
      </c>
      <c r="F71" s="8">
        <v>1.6222522717231902</v>
      </c>
      <c r="G71" s="8">
        <v>0.371754240459956</v>
      </c>
      <c r="H71" s="8">
        <v>38.71287155151367</v>
      </c>
      <c r="I71" s="8">
        <v>41.903690338134766</v>
      </c>
      <c r="J71" s="8">
        <v>222.1999969482422</v>
      </c>
      <c r="K71" s="9">
        <v>82.60379109569831</v>
      </c>
      <c r="L71" s="10">
        <f t="shared" si="2"/>
        <v>8601.99994060403</v>
      </c>
      <c r="M71" s="10">
        <f t="shared" si="3"/>
        <v>9310.99986525363</v>
      </c>
    </row>
    <row r="72" spans="1:13" s="11" customFormat="1" ht="12">
      <c r="A72" s="7" t="s">
        <v>7</v>
      </c>
      <c r="B72" s="7" t="s">
        <v>2</v>
      </c>
      <c r="C72" s="7" t="s">
        <v>6</v>
      </c>
      <c r="D72" s="8">
        <v>-0.19107739784502079</v>
      </c>
      <c r="E72" s="8">
        <v>1.587855386579187</v>
      </c>
      <c r="F72" s="8">
        <v>1.6222522717231902</v>
      </c>
      <c r="G72" s="8">
        <v>0.6440544750385373</v>
      </c>
      <c r="H72" s="8">
        <v>38.71287155151367</v>
      </c>
      <c r="I72" s="8">
        <v>41.903690338134766</v>
      </c>
      <c r="J72" s="8">
        <v>222.1999969482422</v>
      </c>
      <c r="K72" s="9">
        <v>143.1089023880647</v>
      </c>
      <c r="L72" s="10">
        <f t="shared" si="2"/>
        <v>8601.99994060403</v>
      </c>
      <c r="M72" s="10">
        <f t="shared" si="3"/>
        <v>9310.99986525363</v>
      </c>
    </row>
    <row r="73" spans="1:13" s="11" customFormat="1" ht="12">
      <c r="A73" s="7" t="s">
        <v>7</v>
      </c>
      <c r="B73" s="7" t="s">
        <v>2</v>
      </c>
      <c r="C73" s="7" t="s">
        <v>66</v>
      </c>
      <c r="D73" s="8">
        <v>-0.3277440633843347</v>
      </c>
      <c r="E73" s="8">
        <v>1.587855386579187</v>
      </c>
      <c r="F73" s="8">
        <v>1.6222522717231902</v>
      </c>
      <c r="G73" s="8">
        <v>0.4701711062561857</v>
      </c>
      <c r="H73" s="8">
        <v>38.71287155151367</v>
      </c>
      <c r="I73" s="8">
        <v>41.903690338134766</v>
      </c>
      <c r="J73" s="8">
        <v>222.1999969482422</v>
      </c>
      <c r="K73" s="9">
        <v>104.47201837527611</v>
      </c>
      <c r="L73" s="10">
        <f t="shared" si="2"/>
        <v>8601.99994060403</v>
      </c>
      <c r="M73" s="10">
        <f t="shared" si="3"/>
        <v>9310.99986525363</v>
      </c>
    </row>
    <row r="74" spans="1:13" s="11" customFormat="1" ht="12">
      <c r="A74" s="7" t="s">
        <v>7</v>
      </c>
      <c r="B74" s="7" t="s">
        <v>19</v>
      </c>
      <c r="C74" s="7" t="s">
        <v>65</v>
      </c>
      <c r="D74" s="8">
        <v>-0.3729287651578086</v>
      </c>
      <c r="E74" s="8">
        <v>-1.637322947022577</v>
      </c>
      <c r="F74" s="8">
        <v>-1.4412696426804859</v>
      </c>
      <c r="G74" s="8">
        <v>0.4237124594836023</v>
      </c>
      <c r="H74" s="8">
        <v>0.023050324991345406</v>
      </c>
      <c r="I74" s="8">
        <v>0.03620181605219841</v>
      </c>
      <c r="J74" s="8">
        <v>780.9000244140625</v>
      </c>
      <c r="K74" s="9">
        <v>330.87706995528754</v>
      </c>
      <c r="L74" s="15">
        <f t="shared" si="2"/>
        <v>17.999999348493702</v>
      </c>
      <c r="M74" s="15">
        <f t="shared" si="3"/>
        <v>28.269999038995138</v>
      </c>
    </row>
    <row r="75" spans="1:13" s="11" customFormat="1" ht="12">
      <c r="A75" s="7" t="s">
        <v>7</v>
      </c>
      <c r="B75" s="7" t="s">
        <v>19</v>
      </c>
      <c r="C75" s="7" t="s">
        <v>6</v>
      </c>
      <c r="D75" s="8">
        <v>0.03873791231759179</v>
      </c>
      <c r="E75" s="8">
        <v>-1.637322947022577</v>
      </c>
      <c r="F75" s="8">
        <v>-1.4412696426804859</v>
      </c>
      <c r="G75" s="8">
        <v>1.0932963855320077</v>
      </c>
      <c r="H75" s="8">
        <v>0.023050324991345406</v>
      </c>
      <c r="I75" s="8">
        <v>0.03620181605219841</v>
      </c>
      <c r="J75" s="8">
        <v>780.9000244140625</v>
      </c>
      <c r="K75" s="9">
        <v>853.7551741537511</v>
      </c>
      <c r="L75" s="15">
        <f t="shared" si="2"/>
        <v>17.999999348493702</v>
      </c>
      <c r="M75" s="15">
        <f t="shared" si="3"/>
        <v>28.269999038995138</v>
      </c>
    </row>
    <row r="76" spans="1:13" s="11" customFormat="1" ht="12">
      <c r="A76" s="7" t="s">
        <v>7</v>
      </c>
      <c r="B76" s="7" t="s">
        <v>19</v>
      </c>
      <c r="C76" s="7" t="s">
        <v>66</v>
      </c>
      <c r="D76" s="8">
        <v>-0.3970954243817728</v>
      </c>
      <c r="E76" s="8">
        <v>-1.637322947022577</v>
      </c>
      <c r="F76" s="8">
        <v>-1.4412696426804859</v>
      </c>
      <c r="G76" s="8">
        <v>0.4007786477619544</v>
      </c>
      <c r="H76" s="8">
        <v>0.023050324991345406</v>
      </c>
      <c r="I76" s="8">
        <v>0.03620181605219841</v>
      </c>
      <c r="J76" s="8">
        <v>780.9000244140625</v>
      </c>
      <c r="K76" s="9">
        <v>312.96805582194514</v>
      </c>
      <c r="L76" s="15">
        <f t="shared" si="2"/>
        <v>17.999999348493702</v>
      </c>
      <c r="M76" s="15">
        <f t="shared" si="3"/>
        <v>28.269999038995138</v>
      </c>
    </row>
    <row r="77" spans="1:13" s="11" customFormat="1" ht="12">
      <c r="A77" s="7" t="s">
        <v>7</v>
      </c>
      <c r="B77" s="7" t="s">
        <v>20</v>
      </c>
      <c r="C77" s="7" t="s">
        <v>65</v>
      </c>
      <c r="D77" s="8">
        <v>1.8624159507580396</v>
      </c>
      <c r="E77" s="8">
        <v>1.583240678288201</v>
      </c>
      <c r="F77" s="8">
        <v>1.8607680333896774</v>
      </c>
      <c r="G77" s="8">
        <v>72.84771782945461</v>
      </c>
      <c r="H77" s="8">
        <v>38.30369567871094</v>
      </c>
      <c r="I77" s="8">
        <v>72.57182312011719</v>
      </c>
      <c r="J77" s="8">
        <v>73.0999984741211</v>
      </c>
      <c r="K77" s="9">
        <v>5325.168062176336</v>
      </c>
      <c r="L77" s="10">
        <f t="shared" si="2"/>
        <v>2800.0000956669683</v>
      </c>
      <c r="M77" s="10">
        <f t="shared" si="3"/>
        <v>5305.000159344752</v>
      </c>
    </row>
    <row r="78" spans="1:13" s="11" customFormat="1" ht="12">
      <c r="A78" s="7" t="s">
        <v>7</v>
      </c>
      <c r="B78" s="7" t="s">
        <v>20</v>
      </c>
      <c r="C78" s="7" t="s">
        <v>6</v>
      </c>
      <c r="D78" s="8">
        <v>1.8737492724790858</v>
      </c>
      <c r="E78" s="8">
        <v>1.583240678288201</v>
      </c>
      <c r="F78" s="8">
        <v>1.8607680333896774</v>
      </c>
      <c r="G78" s="8">
        <v>74.77376908672109</v>
      </c>
      <c r="H78" s="8">
        <v>38.30369567871094</v>
      </c>
      <c r="I78" s="8">
        <v>72.57182312011719</v>
      </c>
      <c r="J78" s="8">
        <v>73.0999984741211</v>
      </c>
      <c r="K78" s="9">
        <v>5465.962406143594</v>
      </c>
      <c r="L78" s="10">
        <f t="shared" si="2"/>
        <v>2800.0000956669683</v>
      </c>
      <c r="M78" s="10">
        <f t="shared" si="3"/>
        <v>5305.000159344752</v>
      </c>
    </row>
    <row r="79" spans="1:13" s="11" customFormat="1" ht="12">
      <c r="A79" s="7" t="s">
        <v>7</v>
      </c>
      <c r="B79" s="7" t="s">
        <v>20</v>
      </c>
      <c r="C79" s="7" t="s">
        <v>66</v>
      </c>
      <c r="D79" s="8">
        <v>1.826082619045728</v>
      </c>
      <c r="E79" s="8">
        <v>1.583240678288201</v>
      </c>
      <c r="F79" s="8">
        <v>1.8607680333896774</v>
      </c>
      <c r="G79" s="8">
        <v>67.00120586340132</v>
      </c>
      <c r="H79" s="8">
        <v>38.30369567871094</v>
      </c>
      <c r="I79" s="8">
        <v>72.57182312011719</v>
      </c>
      <c r="J79" s="8">
        <v>73.0999984741211</v>
      </c>
      <c r="K79" s="9">
        <v>4897.78804637891</v>
      </c>
      <c r="L79" s="10">
        <f t="shared" si="2"/>
        <v>2800.0000956669683</v>
      </c>
      <c r="M79" s="10">
        <f t="shared" si="3"/>
        <v>5305.000159344752</v>
      </c>
    </row>
    <row r="80" spans="1:13" s="11" customFormat="1" ht="12">
      <c r="A80" s="7" t="s">
        <v>7</v>
      </c>
      <c r="B80" s="7" t="s">
        <v>3</v>
      </c>
      <c r="C80" s="7" t="s">
        <v>65</v>
      </c>
      <c r="D80" s="8">
        <v>-1.9777618571161621</v>
      </c>
      <c r="E80" s="8">
        <v>-0.1730474193796359</v>
      </c>
      <c r="F80" s="8">
        <v>-0.3547085548452115</v>
      </c>
      <c r="G80" s="8">
        <v>0.010525388692541124</v>
      </c>
      <c r="H80" s="8">
        <v>0.6713555455207825</v>
      </c>
      <c r="I80" s="8">
        <v>0.4418668746948242</v>
      </c>
      <c r="J80" s="8">
        <v>362.1000061035156</v>
      </c>
      <c r="K80" s="9">
        <v>3.8112433098110152</v>
      </c>
      <c r="L80" s="10">
        <f t="shared" si="2"/>
        <v>243.0978471307044</v>
      </c>
      <c r="M80" s="10">
        <f t="shared" si="3"/>
        <v>159.99999802393722</v>
      </c>
    </row>
    <row r="81" spans="1:13" s="11" customFormat="1" ht="12">
      <c r="A81" s="7" t="s">
        <v>7</v>
      </c>
      <c r="B81" s="7" t="s">
        <v>3</v>
      </c>
      <c r="C81" s="7" t="s">
        <v>6</v>
      </c>
      <c r="D81" s="8">
        <v>-1.1458285256250818</v>
      </c>
      <c r="E81" s="8">
        <v>-0.1730474193796359</v>
      </c>
      <c r="F81" s="8">
        <v>-0.3547085548452115</v>
      </c>
      <c r="G81" s="8">
        <v>0.0714778489460738</v>
      </c>
      <c r="H81" s="8">
        <v>0.6713555455207825</v>
      </c>
      <c r="I81" s="8">
        <v>0.4418668746948242</v>
      </c>
      <c r="J81" s="8">
        <v>362.1000061035156</v>
      </c>
      <c r="K81" s="9">
        <v>25.88212953963949</v>
      </c>
      <c r="L81" s="10">
        <f t="shared" si="2"/>
        <v>243.0978471307044</v>
      </c>
      <c r="M81" s="10">
        <f t="shared" si="3"/>
        <v>159.99999802393722</v>
      </c>
    </row>
    <row r="82" spans="1:13" s="11" customFormat="1" ht="12">
      <c r="A82" s="7" t="s">
        <v>7</v>
      </c>
      <c r="B82" s="7" t="s">
        <v>3</v>
      </c>
      <c r="C82" s="7" t="s">
        <v>66</v>
      </c>
      <c r="D82" s="8">
        <v>-1.8371618559717415</v>
      </c>
      <c r="E82" s="8">
        <v>-0.1730474193796359</v>
      </c>
      <c r="F82" s="8">
        <v>-0.3547085548452115</v>
      </c>
      <c r="G82" s="8">
        <v>0.014549167507545207</v>
      </c>
      <c r="H82" s="8">
        <v>0.6713555455207825</v>
      </c>
      <c r="I82" s="8">
        <v>0.4418668746948242</v>
      </c>
      <c r="J82" s="8">
        <v>362.1000061035156</v>
      </c>
      <c r="K82" s="9">
        <v>5.268253643283191</v>
      </c>
      <c r="L82" s="10">
        <f t="shared" si="2"/>
        <v>243.0978471307044</v>
      </c>
      <c r="M82" s="10">
        <f t="shared" si="3"/>
        <v>159.99999802393722</v>
      </c>
    </row>
    <row r="83" spans="1:13" s="11" customFormat="1" ht="12">
      <c r="A83" s="7" t="s">
        <v>7</v>
      </c>
      <c r="B83" s="7" t="s">
        <v>21</v>
      </c>
      <c r="C83" s="7" t="s">
        <v>65</v>
      </c>
      <c r="D83" s="8">
        <v>-0.36140520280059946</v>
      </c>
      <c r="E83" s="8">
        <v>-2.1373857762415156</v>
      </c>
      <c r="F83" s="8">
        <v>-1.739445767569478</v>
      </c>
      <c r="G83" s="8">
        <v>0.43510572454234697</v>
      </c>
      <c r="H83" s="8">
        <v>0.007288098335266113</v>
      </c>
      <c r="I83" s="8">
        <v>0.018220245838165283</v>
      </c>
      <c r="J83" s="8">
        <v>274.4200134277344</v>
      </c>
      <c r="K83" s="9">
        <v>119.40171877139495</v>
      </c>
      <c r="L83" s="14">
        <f t="shared" si="2"/>
        <v>2.0000000430263754</v>
      </c>
      <c r="M83" s="15">
        <f t="shared" si="3"/>
        <v>5.000000107565938</v>
      </c>
    </row>
    <row r="84" spans="1:13" s="11" customFormat="1" ht="12">
      <c r="A84" s="7" t="s">
        <v>7</v>
      </c>
      <c r="B84" s="7" t="s">
        <v>21</v>
      </c>
      <c r="C84" s="7" t="s">
        <v>6</v>
      </c>
      <c r="D84" s="8">
        <v>1.610615892782346</v>
      </c>
      <c r="E84" s="8">
        <v>-2.1373857762415156</v>
      </c>
      <c r="F84" s="8">
        <v>-1.739445767569478</v>
      </c>
      <c r="G84" s="8">
        <v>40.79584121704102</v>
      </c>
      <c r="H84" s="8">
        <v>0.007288098335266113</v>
      </c>
      <c r="I84" s="8">
        <v>0.018220245838165283</v>
      </c>
      <c r="J84" s="8">
        <v>274.4200134277344</v>
      </c>
      <c r="K84" s="9">
        <v>11195.195294576117</v>
      </c>
      <c r="L84" s="14">
        <f t="shared" si="2"/>
        <v>2.0000000430263754</v>
      </c>
      <c r="M84" s="15">
        <f t="shared" si="3"/>
        <v>5.000000107565938</v>
      </c>
    </row>
    <row r="85" spans="1:13" s="11" customFormat="1" ht="12">
      <c r="A85" s="7" t="s">
        <v>7</v>
      </c>
      <c r="B85" s="7" t="s">
        <v>21</v>
      </c>
      <c r="C85" s="7" t="s">
        <v>66</v>
      </c>
      <c r="D85" s="8">
        <v>-0.7596420162528706</v>
      </c>
      <c r="E85" s="8">
        <v>-2.1373857762415156</v>
      </c>
      <c r="F85" s="8">
        <v>-1.739445767569478</v>
      </c>
      <c r="G85" s="8">
        <v>0.17392338677251531</v>
      </c>
      <c r="H85" s="8">
        <v>0.007288098335266113</v>
      </c>
      <c r="I85" s="8">
        <v>0.018220245838165283</v>
      </c>
      <c r="J85" s="8">
        <v>274.4200134277344</v>
      </c>
      <c r="K85" s="9">
        <v>47.72805813351069</v>
      </c>
      <c r="L85" s="14">
        <f t="shared" si="2"/>
        <v>2.0000000430263754</v>
      </c>
      <c r="M85" s="15">
        <f t="shared" si="3"/>
        <v>5.000000107565938</v>
      </c>
    </row>
    <row r="86" spans="1:13" s="11" customFormat="1" ht="12">
      <c r="A86" s="7" t="s">
        <v>7</v>
      </c>
      <c r="B86" s="7" t="s">
        <v>22</v>
      </c>
      <c r="C86" s="7" t="s">
        <v>65</v>
      </c>
      <c r="D86" s="8">
        <v>-1.9326983586865991</v>
      </c>
      <c r="E86" s="8">
        <v>-1.354225863418441</v>
      </c>
      <c r="F86" s="8">
        <v>-1.165453571551187</v>
      </c>
      <c r="G86" s="8">
        <v>0.011676203117748144</v>
      </c>
      <c r="H86" s="8">
        <v>0.044235825538635254</v>
      </c>
      <c r="I86" s="8">
        <v>0.06831977516412735</v>
      </c>
      <c r="J86" s="8">
        <v>406.9100036621094</v>
      </c>
      <c r="K86" s="9">
        <v>4.7511638534024305</v>
      </c>
      <c r="L86" s="15">
        <f t="shared" si="2"/>
        <v>17.999999931922503</v>
      </c>
      <c r="M86" s="15">
        <f t="shared" si="3"/>
        <v>27.79999996222955</v>
      </c>
    </row>
    <row r="87" spans="1:13" s="11" customFormat="1" ht="12">
      <c r="A87" s="7" t="s">
        <v>7</v>
      </c>
      <c r="B87" s="7" t="s">
        <v>22</v>
      </c>
      <c r="C87" s="7" t="s">
        <v>6</v>
      </c>
      <c r="D87" s="8">
        <v>-1.5107233696303761</v>
      </c>
      <c r="E87" s="8">
        <v>-1.354225863418441</v>
      </c>
      <c r="F87" s="8">
        <v>-1.165453571551187</v>
      </c>
      <c r="G87" s="8">
        <v>0.03085152458550359</v>
      </c>
      <c r="H87" s="8">
        <v>0.044235825538635254</v>
      </c>
      <c r="I87" s="8">
        <v>0.06831977516412735</v>
      </c>
      <c r="J87" s="8">
        <v>406.9100036621094</v>
      </c>
      <c r="K87" s="9">
        <v>12.553793982068923</v>
      </c>
      <c r="L87" s="15">
        <f t="shared" si="2"/>
        <v>17.999999931922503</v>
      </c>
      <c r="M87" s="15">
        <f t="shared" si="3"/>
        <v>27.79999996222955</v>
      </c>
    </row>
    <row r="88" spans="1:13" s="11" customFormat="1" ht="12">
      <c r="A88" s="7" t="s">
        <v>7</v>
      </c>
      <c r="B88" s="7" t="s">
        <v>22</v>
      </c>
      <c r="C88" s="7" t="s">
        <v>66</v>
      </c>
      <c r="D88" s="8">
        <v>-2.0759650337386044</v>
      </c>
      <c r="E88" s="8">
        <v>-1.354225863418441</v>
      </c>
      <c r="F88" s="8">
        <v>-1.165453571551187</v>
      </c>
      <c r="G88" s="8">
        <v>0.008395275765077845</v>
      </c>
      <c r="H88" s="8">
        <v>0.044235825538635254</v>
      </c>
      <c r="I88" s="8">
        <v>0.06831977516412735</v>
      </c>
      <c r="J88" s="8">
        <v>406.9100036621094</v>
      </c>
      <c r="K88" s="9">
        <v>3.4161216923122444</v>
      </c>
      <c r="L88" s="15">
        <f t="shared" si="2"/>
        <v>17.999999931922503</v>
      </c>
      <c r="M88" s="15">
        <f t="shared" si="3"/>
        <v>27.79999996222955</v>
      </c>
    </row>
    <row r="89" spans="1:13" s="11" customFormat="1" ht="12">
      <c r="A89" s="7" t="s">
        <v>7</v>
      </c>
      <c r="B89" s="7" t="s">
        <v>53</v>
      </c>
      <c r="C89" s="7" t="s">
        <v>65</v>
      </c>
      <c r="D89" s="8">
        <v>-0.8128353137904405</v>
      </c>
      <c r="E89" s="8">
        <v>-1.9207753057190344</v>
      </c>
      <c r="F89" s="8">
        <v>-1.9207753057190344</v>
      </c>
      <c r="G89" s="8">
        <v>0.15387380253163896</v>
      </c>
      <c r="H89" s="8">
        <v>0.012001200579106808</v>
      </c>
      <c r="I89" s="8">
        <v>0.012001200579106808</v>
      </c>
      <c r="J89" s="8">
        <v>333.29998779296875</v>
      </c>
      <c r="K89" s="9">
        <v>51.28613650545295</v>
      </c>
      <c r="L89" s="14">
        <f t="shared" si="2"/>
        <v>4.0000000065172685</v>
      </c>
      <c r="M89" s="15">
        <f t="shared" si="3"/>
        <v>4.0000000065172685</v>
      </c>
    </row>
    <row r="90" spans="1:13" s="11" customFormat="1" ht="12">
      <c r="A90" s="7" t="s">
        <v>7</v>
      </c>
      <c r="B90" s="7" t="s">
        <v>53</v>
      </c>
      <c r="C90" s="7" t="s">
        <v>6</v>
      </c>
      <c r="D90" s="8">
        <v>-0.7225019783378505</v>
      </c>
      <c r="E90" s="8">
        <v>-1.9207753057190344</v>
      </c>
      <c r="F90" s="8">
        <v>-1.9207753057190344</v>
      </c>
      <c r="G90" s="8">
        <v>0.18945148842698728</v>
      </c>
      <c r="H90" s="8">
        <v>0.012001200579106808</v>
      </c>
      <c r="I90" s="8">
        <v>0.012001200579106808</v>
      </c>
      <c r="J90" s="8">
        <v>333.29998779296875</v>
      </c>
      <c r="K90" s="9">
        <v>63.14417878007462</v>
      </c>
      <c r="L90" s="14">
        <f t="shared" si="2"/>
        <v>4.0000000065172685</v>
      </c>
      <c r="M90" s="15">
        <f t="shared" si="3"/>
        <v>4.0000000065172685</v>
      </c>
    </row>
    <row r="91" spans="1:13" s="11" customFormat="1" ht="12">
      <c r="A91" s="7" t="s">
        <v>7</v>
      </c>
      <c r="B91" s="7" t="s">
        <v>53</v>
      </c>
      <c r="C91" s="7" t="s">
        <v>66</v>
      </c>
      <c r="D91" s="8">
        <v>-0.7211686523381239</v>
      </c>
      <c r="E91" s="8">
        <v>-1.9207753057190344</v>
      </c>
      <c r="F91" s="8">
        <v>-1.9207753057190344</v>
      </c>
      <c r="G91" s="8">
        <v>0.19003401654322635</v>
      </c>
      <c r="H91" s="8">
        <v>0.012001200579106808</v>
      </c>
      <c r="I91" s="8">
        <v>0.012001200579106808</v>
      </c>
      <c r="J91" s="8">
        <v>333.29998779296875</v>
      </c>
      <c r="K91" s="9">
        <v>63.33833539410617</v>
      </c>
      <c r="L91" s="14">
        <f t="shared" si="2"/>
        <v>4.0000000065172685</v>
      </c>
      <c r="M91" s="15">
        <f t="shared" si="3"/>
        <v>4.0000000065172685</v>
      </c>
    </row>
    <row r="92" spans="1:13" s="11" customFormat="1" ht="12">
      <c r="A92" s="7" t="s">
        <v>7</v>
      </c>
      <c r="B92" s="7" t="s">
        <v>23</v>
      </c>
      <c r="C92" s="7" t="s">
        <v>65</v>
      </c>
      <c r="D92" s="8">
        <v>2.0509151239674055</v>
      </c>
      <c r="E92" s="8">
        <v>2.48296787459229</v>
      </c>
      <c r="F92" s="8">
        <v>2.390581641300942</v>
      </c>
      <c r="G92" s="8">
        <v>112.43852090707254</v>
      </c>
      <c r="H92" s="8">
        <v>304.0660095214844</v>
      </c>
      <c r="I92" s="8">
        <v>245.79986572265625</v>
      </c>
      <c r="J92" s="8">
        <v>46.06999969482422</v>
      </c>
      <c r="K92" s="9">
        <v>5180.042623875319</v>
      </c>
      <c r="L92" s="10">
        <f t="shared" si="2"/>
        <v>14008.320965861203</v>
      </c>
      <c r="M92" s="10">
        <f t="shared" si="3"/>
        <v>11323.999738830607</v>
      </c>
    </row>
    <row r="93" spans="1:13" s="11" customFormat="1" ht="12">
      <c r="A93" s="7" t="s">
        <v>7</v>
      </c>
      <c r="B93" s="7" t="s">
        <v>23</v>
      </c>
      <c r="C93" s="7" t="s">
        <v>6</v>
      </c>
      <c r="D93" s="8">
        <v>2.2589151198072304</v>
      </c>
      <c r="E93" s="8">
        <v>2.48296787459229</v>
      </c>
      <c r="F93" s="8">
        <v>2.390581641300942</v>
      </c>
      <c r="G93" s="8">
        <v>181.51608660447525</v>
      </c>
      <c r="H93" s="8">
        <v>304.0660095214844</v>
      </c>
      <c r="I93" s="8">
        <v>245.79986572265625</v>
      </c>
      <c r="J93" s="8">
        <v>46.06999969482422</v>
      </c>
      <c r="K93" s="9">
        <v>8362.446054473861</v>
      </c>
      <c r="L93" s="10">
        <f t="shared" si="2"/>
        <v>14008.320965861203</v>
      </c>
      <c r="M93" s="10">
        <f t="shared" si="3"/>
        <v>11323.999738830607</v>
      </c>
    </row>
    <row r="94" spans="1:13" s="11" customFormat="1" ht="12">
      <c r="A94" s="7" t="s">
        <v>7</v>
      </c>
      <c r="B94" s="7" t="s">
        <v>23</v>
      </c>
      <c r="C94" s="7" t="s">
        <v>66</v>
      </c>
      <c r="D94" s="8">
        <v>2.143248455365691</v>
      </c>
      <c r="E94" s="8">
        <v>2.48296787459229</v>
      </c>
      <c r="F94" s="8">
        <v>2.390581641300942</v>
      </c>
      <c r="G94" s="8">
        <v>139.07480361875616</v>
      </c>
      <c r="H94" s="8">
        <v>304.0660095214844</v>
      </c>
      <c r="I94" s="8">
        <v>245.79986572265625</v>
      </c>
      <c r="J94" s="8">
        <v>46.06999969482422</v>
      </c>
      <c r="K94" s="9">
        <v>6407.176160273834</v>
      </c>
      <c r="L94" s="10">
        <f t="shared" si="2"/>
        <v>14008.320965861203</v>
      </c>
      <c r="M94" s="10">
        <f t="shared" si="3"/>
        <v>11323.999738830607</v>
      </c>
    </row>
    <row r="95" spans="1:13" s="11" customFormat="1" ht="12">
      <c r="A95" s="7" t="s">
        <v>7</v>
      </c>
      <c r="B95" s="7" t="s">
        <v>69</v>
      </c>
      <c r="C95" s="7" t="s">
        <v>65</v>
      </c>
      <c r="D95" s="8">
        <v>2.4687829469900904</v>
      </c>
      <c r="E95" s="8">
        <v>2.1398790864012365</v>
      </c>
      <c r="F95" s="8">
        <v>2.0620219592575797</v>
      </c>
      <c r="G95" s="8">
        <v>294.29504295198126</v>
      </c>
      <c r="H95" s="8">
        <v>138</v>
      </c>
      <c r="I95" s="8">
        <v>115.35115814208984</v>
      </c>
      <c r="J95" s="8">
        <v>62.08000183105469</v>
      </c>
      <c r="K95" s="9">
        <v>18269.836805329316</v>
      </c>
      <c r="L95" s="10">
        <f t="shared" si="2"/>
        <v>8567.040252685547</v>
      </c>
      <c r="M95" s="10">
        <f t="shared" si="3"/>
        <v>7161.000108675216</v>
      </c>
    </row>
    <row r="96" spans="1:13" s="11" customFormat="1" ht="12">
      <c r="A96" s="7" t="s">
        <v>7</v>
      </c>
      <c r="B96" s="7" t="s">
        <v>69</v>
      </c>
      <c r="C96" s="7" t="s">
        <v>6</v>
      </c>
      <c r="D96" s="8">
        <v>2.698159836875779</v>
      </c>
      <c r="E96" s="8">
        <v>2.1398790864012365</v>
      </c>
      <c r="F96" s="8">
        <v>2.0620219592575797</v>
      </c>
      <c r="G96" s="8">
        <v>499.0681297043297</v>
      </c>
      <c r="H96" s="8">
        <v>138</v>
      </c>
      <c r="I96" s="8">
        <v>115.35115814208984</v>
      </c>
      <c r="J96" s="8">
        <v>62.08000183105469</v>
      </c>
      <c r="K96" s="9">
        <v>30982.150405865825</v>
      </c>
      <c r="L96" s="10">
        <f t="shared" si="2"/>
        <v>8567.040252685547</v>
      </c>
      <c r="M96" s="10">
        <f t="shared" si="3"/>
        <v>7161.000108675216</v>
      </c>
    </row>
    <row r="97" spans="1:13" s="11" customFormat="1" ht="12">
      <c r="A97" s="7" t="s">
        <v>7</v>
      </c>
      <c r="B97" s="7" t="s">
        <v>69</v>
      </c>
      <c r="C97" s="7" t="s">
        <v>66</v>
      </c>
      <c r="D97" s="8">
        <v>2.618273726796847</v>
      </c>
      <c r="E97" s="8">
        <v>2.1398790864012365</v>
      </c>
      <c r="F97" s="8">
        <v>2.0620219592575797</v>
      </c>
      <c r="G97" s="8">
        <v>415.21566199177295</v>
      </c>
      <c r="H97" s="8">
        <v>138</v>
      </c>
      <c r="I97" s="8">
        <v>115.35115814208984</v>
      </c>
      <c r="J97" s="8">
        <v>62.08000183105469</v>
      </c>
      <c r="K97" s="9">
        <v>25776.58905673185</v>
      </c>
      <c r="L97" s="10">
        <f t="shared" si="2"/>
        <v>8567.040252685547</v>
      </c>
      <c r="M97" s="10">
        <f t="shared" si="3"/>
        <v>7161.000108675216</v>
      </c>
    </row>
    <row r="98" spans="1:13" s="11" customFormat="1" ht="12">
      <c r="A98" s="7" t="s">
        <v>7</v>
      </c>
      <c r="B98" s="7" t="s">
        <v>24</v>
      </c>
      <c r="C98" s="7" t="s">
        <v>65</v>
      </c>
      <c r="D98" s="8">
        <v>-1.1913601998961842</v>
      </c>
      <c r="E98" s="8">
        <v>-1.2880876685511744</v>
      </c>
      <c r="F98" s="8">
        <v>-0.6642643192139523</v>
      </c>
      <c r="G98" s="8">
        <v>0.06436352188782495</v>
      </c>
      <c r="H98" s="8">
        <v>0.0515124648809433</v>
      </c>
      <c r="I98" s="8">
        <v>0.21663852035999298</v>
      </c>
      <c r="J98" s="8">
        <v>349.42999267578125</v>
      </c>
      <c r="K98" s="9">
        <v>22.490544981850157</v>
      </c>
      <c r="L98" s="15">
        <f t="shared" si="2"/>
        <v>18.000000226059456</v>
      </c>
      <c r="M98" s="15">
        <f t="shared" si="3"/>
        <v>75.69999658268443</v>
      </c>
    </row>
    <row r="99" spans="1:13" s="11" customFormat="1" ht="12">
      <c r="A99" s="7" t="s">
        <v>7</v>
      </c>
      <c r="B99" s="7" t="s">
        <v>24</v>
      </c>
      <c r="C99" s="7" t="s">
        <v>6</v>
      </c>
      <c r="D99" s="8">
        <v>-1.0121101842633462</v>
      </c>
      <c r="E99" s="8">
        <v>-1.2880876685511744</v>
      </c>
      <c r="F99" s="8">
        <v>-0.6642643192139523</v>
      </c>
      <c r="G99" s="8">
        <v>0.09725004607038408</v>
      </c>
      <c r="H99" s="8">
        <v>0.0515124648809433</v>
      </c>
      <c r="I99" s="8">
        <v>0.21663852035999298</v>
      </c>
      <c r="J99" s="8">
        <v>349.42999267578125</v>
      </c>
      <c r="K99" s="9">
        <v>33.9820828860937</v>
      </c>
      <c r="L99" s="15">
        <f t="shared" si="2"/>
        <v>18.000000226059456</v>
      </c>
      <c r="M99" s="15">
        <f t="shared" si="3"/>
        <v>75.69999658268443</v>
      </c>
    </row>
    <row r="100" spans="1:13" s="11" customFormat="1" ht="12">
      <c r="A100" s="7" t="s">
        <v>7</v>
      </c>
      <c r="B100" s="7" t="s">
        <v>24</v>
      </c>
      <c r="C100" s="7" t="s">
        <v>66</v>
      </c>
      <c r="D100" s="8">
        <v>-1.3220268471504466</v>
      </c>
      <c r="E100" s="8">
        <v>-1.2880876685511744</v>
      </c>
      <c r="F100" s="8">
        <v>-0.6642643192139523</v>
      </c>
      <c r="G100" s="8">
        <v>0.04764015357772054</v>
      </c>
      <c r="H100" s="8">
        <v>0.0515124648809433</v>
      </c>
      <c r="I100" s="8">
        <v>0.21663852035999298</v>
      </c>
      <c r="J100" s="8">
        <v>349.42999267578125</v>
      </c>
      <c r="K100" s="9">
        <v>16.646898515735984</v>
      </c>
      <c r="L100" s="15">
        <f t="shared" si="2"/>
        <v>18.000000226059456</v>
      </c>
      <c r="M100" s="15">
        <f t="shared" si="3"/>
        <v>75.69999658268443</v>
      </c>
    </row>
    <row r="101" spans="1:13" s="11" customFormat="1" ht="12">
      <c r="A101" s="7" t="s">
        <v>7</v>
      </c>
      <c r="B101" s="7" t="s">
        <v>85</v>
      </c>
      <c r="C101" s="7" t="s">
        <v>65</v>
      </c>
      <c r="D101" s="8">
        <v>1.3631138641074656</v>
      </c>
      <c r="E101" s="8">
        <v>1.260104721005982</v>
      </c>
      <c r="F101" s="8">
        <v>1.2414481635855041</v>
      </c>
      <c r="G101" s="8">
        <v>23.073520551310445</v>
      </c>
      <c r="H101" s="8">
        <v>18.201396942138672</v>
      </c>
      <c r="I101" s="8">
        <v>17.436052322387695</v>
      </c>
      <c r="J101" s="8">
        <v>346.3800048828125</v>
      </c>
      <c r="K101" s="9">
        <v>7992.206161226586</v>
      </c>
      <c r="L101" s="10">
        <f t="shared" si="2"/>
        <v>6304.599961692002</v>
      </c>
      <c r="M101" s="10">
        <f t="shared" si="3"/>
        <v>6039.499888565624</v>
      </c>
    </row>
    <row r="102" spans="1:13" s="11" customFormat="1" ht="12">
      <c r="A102" s="7" t="s">
        <v>7</v>
      </c>
      <c r="B102" s="7" t="s">
        <v>85</v>
      </c>
      <c r="C102" s="7" t="s">
        <v>66</v>
      </c>
      <c r="D102" s="8">
        <v>1.3431138508086355</v>
      </c>
      <c r="E102" s="8">
        <v>1.260104721005982</v>
      </c>
      <c r="F102" s="8">
        <v>1.2414481635855041</v>
      </c>
      <c r="G102" s="8">
        <v>22.035040385164564</v>
      </c>
      <c r="H102" s="8">
        <v>18.201396942138672</v>
      </c>
      <c r="I102" s="8">
        <v>17.436052322387695</v>
      </c>
      <c r="J102" s="8">
        <v>346.3800048828125</v>
      </c>
      <c r="K102" s="9">
        <v>7632.497396206272</v>
      </c>
      <c r="L102" s="10">
        <f t="shared" si="2"/>
        <v>6304.599961692002</v>
      </c>
      <c r="M102" s="10">
        <f t="shared" si="3"/>
        <v>6039.499888565624</v>
      </c>
    </row>
    <row r="103" spans="1:13" s="11" customFormat="1" ht="12">
      <c r="A103" s="7" t="s">
        <v>7</v>
      </c>
      <c r="B103" s="7" t="s">
        <v>25</v>
      </c>
      <c r="C103" s="7" t="s">
        <v>65</v>
      </c>
      <c r="D103" s="8">
        <v>-0.11505972384224512</v>
      </c>
      <c r="E103" s="8">
        <v>0.4410915195589606</v>
      </c>
      <c r="F103" s="8">
        <v>0.4410915195589606</v>
      </c>
      <c r="G103" s="8">
        <v>0.7672559696572133</v>
      </c>
      <c r="H103" s="8">
        <v>2.761159658432007</v>
      </c>
      <c r="I103" s="8">
        <v>2.761159658432007</v>
      </c>
      <c r="J103" s="8">
        <v>217.3000030517578</v>
      </c>
      <c r="K103" s="9">
        <v>166.72472454799185</v>
      </c>
      <c r="L103" s="10">
        <f t="shared" si="2"/>
        <v>600.0000022036656</v>
      </c>
      <c r="M103" s="10">
        <f t="shared" si="3"/>
        <v>600.0000022036656</v>
      </c>
    </row>
    <row r="104" spans="1:13" s="11" customFormat="1" ht="12">
      <c r="A104" s="7" t="s">
        <v>7</v>
      </c>
      <c r="B104" s="7" t="s">
        <v>25</v>
      </c>
      <c r="C104" s="7" t="s">
        <v>6</v>
      </c>
      <c r="D104" s="8">
        <v>0.11660695335465458</v>
      </c>
      <c r="E104" s="8">
        <v>0.4410915195589606</v>
      </c>
      <c r="F104" s="8">
        <v>0.4410915195589606</v>
      </c>
      <c r="G104" s="8">
        <v>1.307997618786693</v>
      </c>
      <c r="H104" s="8">
        <v>2.761159658432007</v>
      </c>
      <c r="I104" s="8">
        <v>2.761159658432007</v>
      </c>
      <c r="J104" s="8">
        <v>217.3000030517578</v>
      </c>
      <c r="K104" s="9">
        <v>284.22788655404037</v>
      </c>
      <c r="L104" s="10">
        <f t="shared" si="2"/>
        <v>600.0000022036656</v>
      </c>
      <c r="M104" s="10">
        <f t="shared" si="3"/>
        <v>600.0000022036656</v>
      </c>
    </row>
    <row r="105" spans="1:13" s="11" customFormat="1" ht="12">
      <c r="A105" s="7" t="s">
        <v>7</v>
      </c>
      <c r="B105" s="7" t="s">
        <v>25</v>
      </c>
      <c r="C105" s="7" t="s">
        <v>66</v>
      </c>
      <c r="D105" s="8">
        <v>-0.23980971527623351</v>
      </c>
      <c r="E105" s="8">
        <v>0.4410915195589606</v>
      </c>
      <c r="F105" s="8">
        <v>0.4410915195589606</v>
      </c>
      <c r="G105" s="8">
        <v>0.5756921197285073</v>
      </c>
      <c r="H105" s="8">
        <v>2.761159658432007</v>
      </c>
      <c r="I105" s="8">
        <v>2.761159658432007</v>
      </c>
      <c r="J105" s="8">
        <v>217.3000030517578</v>
      </c>
      <c r="K105" s="9">
        <v>125.09789937387757</v>
      </c>
      <c r="L105" s="10">
        <f t="shared" si="2"/>
        <v>600.0000022036656</v>
      </c>
      <c r="M105" s="10">
        <f t="shared" si="3"/>
        <v>600.0000022036656</v>
      </c>
    </row>
    <row r="106" spans="1:13" s="11" customFormat="1" ht="12">
      <c r="A106" s="7" t="s">
        <v>7</v>
      </c>
      <c r="B106" s="7" t="s">
        <v>26</v>
      </c>
      <c r="C106" s="7" t="s">
        <v>65</v>
      </c>
      <c r="D106" s="8">
        <v>2.334120867546963</v>
      </c>
      <c r="E106" s="8">
        <v>2.139286783888217</v>
      </c>
      <c r="F106" s="8">
        <v>2.331794226464487</v>
      </c>
      <c r="G106" s="8">
        <v>215.83450098497974</v>
      </c>
      <c r="H106" s="8">
        <v>137.81192016601562</v>
      </c>
      <c r="I106" s="8">
        <v>214.68130493164062</v>
      </c>
      <c r="J106" s="8">
        <v>92.08999633789062</v>
      </c>
      <c r="K106" s="9">
        <v>19876.198405297237</v>
      </c>
      <c r="L106" s="10">
        <f t="shared" si="2"/>
        <v>12691.099223406054</v>
      </c>
      <c r="M106" s="10">
        <f t="shared" si="3"/>
        <v>19770.000584968366</v>
      </c>
    </row>
    <row r="107" spans="1:13" s="11" customFormat="1" ht="12">
      <c r="A107" s="7" t="s">
        <v>7</v>
      </c>
      <c r="B107" s="7" t="s">
        <v>26</v>
      </c>
      <c r="C107" s="7" t="s">
        <v>6</v>
      </c>
      <c r="D107" s="8">
        <v>2.4770375286427555</v>
      </c>
      <c r="E107" s="8">
        <v>2.139286783888217</v>
      </c>
      <c r="F107" s="8">
        <v>2.331794226464487</v>
      </c>
      <c r="G107" s="8">
        <v>299.94216964965807</v>
      </c>
      <c r="H107" s="8">
        <v>137.81192016601562</v>
      </c>
      <c r="I107" s="8">
        <v>214.68130493164062</v>
      </c>
      <c r="J107" s="8">
        <v>92.08999633789062</v>
      </c>
      <c r="K107" s="9">
        <v>27621.67330461598</v>
      </c>
      <c r="L107" s="10">
        <f t="shared" si="2"/>
        <v>12691.099223406054</v>
      </c>
      <c r="M107" s="10">
        <f t="shared" si="3"/>
        <v>19770.000584968366</v>
      </c>
    </row>
    <row r="108" spans="1:13" s="11" customFormat="1" ht="12">
      <c r="A108" s="7" t="s">
        <v>7</v>
      </c>
      <c r="B108" s="7" t="s">
        <v>26</v>
      </c>
      <c r="C108" s="7" t="s">
        <v>66</v>
      </c>
      <c r="D108" s="8">
        <v>2.4554541944138943</v>
      </c>
      <c r="E108" s="8">
        <v>2.139286783888217</v>
      </c>
      <c r="F108" s="8">
        <v>2.331794226464487</v>
      </c>
      <c r="G108" s="8">
        <v>285.40014827801065</v>
      </c>
      <c r="H108" s="8">
        <v>137.81192016601562</v>
      </c>
      <c r="I108" s="8">
        <v>214.68130493164062</v>
      </c>
      <c r="J108" s="8">
        <v>92.08999633789062</v>
      </c>
      <c r="K108" s="9">
        <v>26282.498609755443</v>
      </c>
      <c r="L108" s="10">
        <f t="shared" si="2"/>
        <v>12691.099223406054</v>
      </c>
      <c r="M108" s="10">
        <f t="shared" si="3"/>
        <v>19770.000584968366</v>
      </c>
    </row>
    <row r="109" spans="1:13" s="11" customFormat="1" ht="12">
      <c r="A109" s="7" t="s">
        <v>7</v>
      </c>
      <c r="B109" s="7" t="s">
        <v>27</v>
      </c>
      <c r="C109" s="7" t="s">
        <v>65</v>
      </c>
      <c r="D109" s="8">
        <v>-1.8510056579008876</v>
      </c>
      <c r="E109" s="8">
        <v>-0.46786236156671235</v>
      </c>
      <c r="F109" s="8">
        <v>-0.056558369221840155</v>
      </c>
      <c r="G109" s="8">
        <v>0.014092704386113387</v>
      </c>
      <c r="H109" s="8">
        <v>0.3405160903930664</v>
      </c>
      <c r="I109" s="8">
        <v>0.8778930902481079</v>
      </c>
      <c r="J109" s="8">
        <v>375.8999938964844</v>
      </c>
      <c r="K109" s="9">
        <v>5.297447492724981</v>
      </c>
      <c r="L109" s="10">
        <f t="shared" si="2"/>
        <v>127.99999630040838</v>
      </c>
      <c r="M109" s="10">
        <f t="shared" si="3"/>
        <v>330.00000726602957</v>
      </c>
    </row>
    <row r="110" spans="1:13" s="11" customFormat="1" ht="12">
      <c r="A110" s="7" t="s">
        <v>7</v>
      </c>
      <c r="B110" s="7" t="s">
        <v>27</v>
      </c>
      <c r="C110" s="7" t="s">
        <v>6</v>
      </c>
      <c r="D110" s="8">
        <v>-1.6732390004163726</v>
      </c>
      <c r="E110" s="8">
        <v>-0.46786236156671235</v>
      </c>
      <c r="F110" s="8">
        <v>-0.056558369221840155</v>
      </c>
      <c r="G110" s="8">
        <v>0.021220763221185115</v>
      </c>
      <c r="H110" s="8">
        <v>0.3405160903930664</v>
      </c>
      <c r="I110" s="8">
        <v>0.8778930902481079</v>
      </c>
      <c r="J110" s="8">
        <v>375.8999938964844</v>
      </c>
      <c r="K110" s="9">
        <v>7.976884765322225</v>
      </c>
      <c r="L110" s="10">
        <f t="shared" si="2"/>
        <v>127.99999630040838</v>
      </c>
      <c r="M110" s="10">
        <f t="shared" si="3"/>
        <v>330.00000726602957</v>
      </c>
    </row>
    <row r="111" spans="1:13" s="11" customFormat="1" ht="12">
      <c r="A111" s="7" t="s">
        <v>7</v>
      </c>
      <c r="B111" s="7" t="s">
        <v>27</v>
      </c>
      <c r="C111" s="7" t="s">
        <v>66</v>
      </c>
      <c r="D111" s="8">
        <v>-1.8395056655453004</v>
      </c>
      <c r="E111" s="8">
        <v>-0.46786236156671235</v>
      </c>
      <c r="F111" s="8">
        <v>-0.056558369221840155</v>
      </c>
      <c r="G111" s="8">
        <v>0.014470859751561914</v>
      </c>
      <c r="H111" s="8">
        <v>0.3405160903930664</v>
      </c>
      <c r="I111" s="8">
        <v>0.8778930902481079</v>
      </c>
      <c r="J111" s="8">
        <v>375.8999938964844</v>
      </c>
      <c r="K111" s="9">
        <v>5.439596092289005</v>
      </c>
      <c r="L111" s="10">
        <f t="shared" si="2"/>
        <v>127.99999630040838</v>
      </c>
      <c r="M111" s="10">
        <f t="shared" si="3"/>
        <v>330.00000726602957</v>
      </c>
    </row>
    <row r="112" spans="1:13" s="11" customFormat="1" ht="12">
      <c r="A112" s="7" t="s">
        <v>7</v>
      </c>
      <c r="B112" s="7" t="s">
        <v>28</v>
      </c>
      <c r="C112" s="7" t="s">
        <v>65</v>
      </c>
      <c r="D112" s="8">
        <v>-1.938898362439349</v>
      </c>
      <c r="E112" s="8">
        <v>-0.8241685239178477</v>
      </c>
      <c r="F112" s="8">
        <v>-0.6956845197062077</v>
      </c>
      <c r="G112" s="8">
        <v>0.011510697412775323</v>
      </c>
      <c r="H112" s="8">
        <v>0.14991030097007751</v>
      </c>
      <c r="I112" s="8">
        <v>0.20151875913143158</v>
      </c>
      <c r="J112" s="8">
        <v>406.9100036621094</v>
      </c>
      <c r="K112" s="9">
        <v>4.6838179263858395</v>
      </c>
      <c r="L112" s="15">
        <f t="shared" si="2"/>
        <v>61.00000111672216</v>
      </c>
      <c r="M112" s="15">
        <f t="shared" si="3"/>
        <v>81.99999901615456</v>
      </c>
    </row>
    <row r="113" spans="1:13" s="11" customFormat="1" ht="12">
      <c r="A113" s="7" t="s">
        <v>7</v>
      </c>
      <c r="B113" s="7" t="s">
        <v>28</v>
      </c>
      <c r="C113" s="7" t="s">
        <v>6</v>
      </c>
      <c r="D113" s="8">
        <v>-1.895831700609888</v>
      </c>
      <c r="E113" s="8">
        <v>-0.8241685239178477</v>
      </c>
      <c r="F113" s="8">
        <v>-0.6956845197062077</v>
      </c>
      <c r="G113" s="8">
        <v>0.01271066578161072</v>
      </c>
      <c r="H113" s="8">
        <v>0.14991030097007751</v>
      </c>
      <c r="I113" s="8">
        <v>0.20151875913143158</v>
      </c>
      <c r="J113" s="8">
        <v>406.9100036621094</v>
      </c>
      <c r="K113" s="9">
        <v>5.172097059743066</v>
      </c>
      <c r="L113" s="15">
        <f t="shared" si="2"/>
        <v>61.00000111672216</v>
      </c>
      <c r="M113" s="15">
        <f t="shared" si="3"/>
        <v>81.99999901615456</v>
      </c>
    </row>
    <row r="114" spans="1:13" s="11" customFormat="1" ht="12">
      <c r="A114" s="7" t="s">
        <v>7</v>
      </c>
      <c r="B114" s="7" t="s">
        <v>28</v>
      </c>
      <c r="C114" s="7" t="s">
        <v>66</v>
      </c>
      <c r="D114" s="8">
        <v>-2.125698353827905</v>
      </c>
      <c r="E114" s="8">
        <v>-0.8241685239178477</v>
      </c>
      <c r="F114" s="8">
        <v>-0.6956845197062077</v>
      </c>
      <c r="G114" s="8">
        <v>0.007486893341013673</v>
      </c>
      <c r="H114" s="8">
        <v>0.14991030097007751</v>
      </c>
      <c r="I114" s="8">
        <v>0.20151875913143158</v>
      </c>
      <c r="J114" s="8">
        <v>406.9100036621094</v>
      </c>
      <c r="K114" s="9">
        <v>3.046491796809696</v>
      </c>
      <c r="L114" s="15">
        <f t="shared" si="2"/>
        <v>61.00000111672216</v>
      </c>
      <c r="M114" s="15">
        <f t="shared" si="3"/>
        <v>81.99999901615456</v>
      </c>
    </row>
    <row r="115" spans="1:13" s="11" customFormat="1" ht="12">
      <c r="A115" s="7" t="s">
        <v>7</v>
      </c>
      <c r="B115" s="7" t="s">
        <v>84</v>
      </c>
      <c r="C115" s="7" t="s">
        <v>65</v>
      </c>
      <c r="D115" s="8">
        <v>1.5127049552662617</v>
      </c>
      <c r="E115" s="8">
        <v>1.6170804636819918</v>
      </c>
      <c r="F115" s="8">
        <v>1.6058760395837637</v>
      </c>
      <c r="G115" s="8">
        <v>32.561541393020626</v>
      </c>
      <c r="H115" s="8">
        <v>41.40763854980469</v>
      </c>
      <c r="I115" s="8">
        <v>40.35301971435547</v>
      </c>
      <c r="J115" s="8">
        <v>90.08000183105469</v>
      </c>
      <c r="K115" s="9">
        <v>2933.143708305261</v>
      </c>
      <c r="L115" s="10">
        <f t="shared" si="2"/>
        <v>3730.000156386057</v>
      </c>
      <c r="M115" s="10">
        <f t="shared" si="3"/>
        <v>3635.0000897577265</v>
      </c>
    </row>
    <row r="116" spans="1:13" s="11" customFormat="1" ht="12">
      <c r="A116" s="7" t="s">
        <v>7</v>
      </c>
      <c r="B116" s="7" t="s">
        <v>84</v>
      </c>
      <c r="C116" s="7" t="s">
        <v>6</v>
      </c>
      <c r="D116" s="8">
        <v>1.5840382867717906</v>
      </c>
      <c r="E116" s="8">
        <v>1.6170804636819918</v>
      </c>
      <c r="F116" s="8">
        <v>1.6058760395837637</v>
      </c>
      <c r="G116" s="8">
        <v>38.37410740577766</v>
      </c>
      <c r="H116" s="8">
        <v>41.40763854980469</v>
      </c>
      <c r="I116" s="8">
        <v>40.35301971435547</v>
      </c>
      <c r="J116" s="8">
        <v>90.08000183105469</v>
      </c>
      <c r="K116" s="9">
        <v>3456.7396653775404</v>
      </c>
      <c r="L116" s="10">
        <f t="shared" si="2"/>
        <v>3730.000156386057</v>
      </c>
      <c r="M116" s="10">
        <f t="shared" si="3"/>
        <v>3635.0000897577265</v>
      </c>
    </row>
    <row r="117" spans="1:13" s="11" customFormat="1" ht="12">
      <c r="A117" s="7" t="s">
        <v>7</v>
      </c>
      <c r="B117" s="7" t="s">
        <v>84</v>
      </c>
      <c r="C117" s="7" t="s">
        <v>66</v>
      </c>
      <c r="D117" s="8">
        <v>1.489704955849107</v>
      </c>
      <c r="E117" s="8">
        <v>1.6170804636819918</v>
      </c>
      <c r="F117" s="8">
        <v>1.6058760395837637</v>
      </c>
      <c r="G117" s="8">
        <v>30.88196709212233</v>
      </c>
      <c r="H117" s="8">
        <v>41.40763854980469</v>
      </c>
      <c r="I117" s="8">
        <v>40.35301971435547</v>
      </c>
      <c r="J117" s="8">
        <v>90.08000183105469</v>
      </c>
      <c r="K117" s="9">
        <v>2781.84765220495</v>
      </c>
      <c r="L117" s="10">
        <f t="shared" si="2"/>
        <v>3730.000156386057</v>
      </c>
      <c r="M117" s="10">
        <f t="shared" si="3"/>
        <v>3635.0000897577265</v>
      </c>
    </row>
    <row r="118" spans="1:13" s="11" customFormat="1" ht="12">
      <c r="A118" s="7" t="s">
        <v>7</v>
      </c>
      <c r="B118" s="7" t="s">
        <v>29</v>
      </c>
      <c r="C118" s="7" t="s">
        <v>65</v>
      </c>
      <c r="D118" s="8">
        <v>-0.49626105120191655</v>
      </c>
      <c r="E118" s="8">
        <v>-0.5849968005599742</v>
      </c>
      <c r="F118" s="8">
        <v>-0.4635944021352283</v>
      </c>
      <c r="G118" s="8">
        <v>0.31896200217496273</v>
      </c>
      <c r="H118" s="8">
        <v>0.26001787185668945</v>
      </c>
      <c r="I118" s="8">
        <v>0.34387895464897156</v>
      </c>
      <c r="J118" s="8">
        <v>290.79998779296875</v>
      </c>
      <c r="K118" s="9">
        <v>92.75414633890003</v>
      </c>
      <c r="L118" s="15">
        <f t="shared" si="2"/>
        <v>75.613193961879</v>
      </c>
      <c r="M118" s="10">
        <f t="shared" si="3"/>
        <v>99.99999581417978</v>
      </c>
    </row>
    <row r="119" spans="1:13" s="11" customFormat="1" ht="12">
      <c r="A119" s="7" t="s">
        <v>7</v>
      </c>
      <c r="B119" s="7" t="s">
        <v>29</v>
      </c>
      <c r="C119" s="7" t="s">
        <v>6</v>
      </c>
      <c r="D119" s="8">
        <v>-0.06734439492413015</v>
      </c>
      <c r="E119" s="8">
        <v>-0.5849968005599742</v>
      </c>
      <c r="F119" s="8">
        <v>-0.4635944021352283</v>
      </c>
      <c r="G119" s="8">
        <v>0.8563584848047218</v>
      </c>
      <c r="H119" s="8">
        <v>0.26001787185668945</v>
      </c>
      <c r="I119" s="8">
        <v>0.34387895464897156</v>
      </c>
      <c r="J119" s="8">
        <v>290.79998779296875</v>
      </c>
      <c r="K119" s="9">
        <v>249.0290369276183</v>
      </c>
      <c r="L119" s="15">
        <f t="shared" si="2"/>
        <v>75.613193961879</v>
      </c>
      <c r="M119" s="10">
        <f t="shared" si="3"/>
        <v>99.99999581417978</v>
      </c>
    </row>
    <row r="120" spans="1:13" s="11" customFormat="1" ht="12">
      <c r="A120" s="7" t="s">
        <v>7</v>
      </c>
      <c r="B120" s="7" t="s">
        <v>29</v>
      </c>
      <c r="C120" s="7" t="s">
        <v>66</v>
      </c>
      <c r="D120" s="8">
        <v>-0.6847943927576756</v>
      </c>
      <c r="E120" s="8">
        <v>-0.5849968005599742</v>
      </c>
      <c r="F120" s="8">
        <v>-0.4635944021352283</v>
      </c>
      <c r="G120" s="8">
        <v>0.2066358196458232</v>
      </c>
      <c r="H120" s="8">
        <v>0.26001787185668945</v>
      </c>
      <c r="I120" s="8">
        <v>0.34387895464897156</v>
      </c>
      <c r="J120" s="8">
        <v>290.79998779296875</v>
      </c>
      <c r="K120" s="9">
        <v>60.08969383059548</v>
      </c>
      <c r="L120" s="15">
        <f t="shared" si="2"/>
        <v>75.613193961879</v>
      </c>
      <c r="M120" s="10">
        <f t="shared" si="3"/>
        <v>99.99999581417978</v>
      </c>
    </row>
    <row r="121" spans="1:13" s="11" customFormat="1" ht="12">
      <c r="A121" s="7" t="s">
        <v>7</v>
      </c>
      <c r="B121" s="7" t="s">
        <v>70</v>
      </c>
      <c r="C121" s="7" t="s">
        <v>65</v>
      </c>
      <c r="D121" s="8">
        <v>0.8808456943803812</v>
      </c>
      <c r="E121" s="8">
        <v>1.2058650690535657</v>
      </c>
      <c r="F121" s="8">
        <v>0.902266343300318</v>
      </c>
      <c r="G121" s="8">
        <v>7.600561796164486</v>
      </c>
      <c r="H121" s="8">
        <v>16.064420700073242</v>
      </c>
      <c r="I121" s="8">
        <v>7.984842300415039</v>
      </c>
      <c r="J121" s="8">
        <v>73.88999938964844</v>
      </c>
      <c r="K121" s="9">
        <v>561.6055064795792</v>
      </c>
      <c r="L121" s="10">
        <f t="shared" si="2"/>
        <v>1187.0000357234676</v>
      </c>
      <c r="M121" s="10">
        <f t="shared" si="3"/>
        <v>589.9999927041063</v>
      </c>
    </row>
    <row r="122" spans="1:13" s="11" customFormat="1" ht="12">
      <c r="A122" s="7" t="s">
        <v>7</v>
      </c>
      <c r="B122" s="7" t="s">
        <v>30</v>
      </c>
      <c r="C122" s="7" t="s">
        <v>65</v>
      </c>
      <c r="D122" s="8">
        <v>0.20661293786708454</v>
      </c>
      <c r="E122" s="8">
        <v>0.5607667693782783</v>
      </c>
      <c r="F122" s="8">
        <v>0.8029600903613442</v>
      </c>
      <c r="G122" s="8">
        <v>1.6092107972194176</v>
      </c>
      <c r="H122" s="8">
        <v>3.6371965408325195</v>
      </c>
      <c r="I122" s="8">
        <v>6.352725505828857</v>
      </c>
      <c r="J122" s="8">
        <v>218.3000030517578</v>
      </c>
      <c r="K122" s="9">
        <v>351.2907219439205</v>
      </c>
      <c r="L122" s="10">
        <f t="shared" si="2"/>
        <v>794.000015963582</v>
      </c>
      <c r="M122" s="10">
        <f t="shared" si="3"/>
        <v>1386.7999973094193</v>
      </c>
    </row>
    <row r="123" spans="1:13" s="11" customFormat="1" ht="12">
      <c r="A123" s="7" t="s">
        <v>7</v>
      </c>
      <c r="B123" s="7" t="s">
        <v>30</v>
      </c>
      <c r="C123" s="7" t="s">
        <v>6</v>
      </c>
      <c r="D123" s="8">
        <v>0.5999462663798012</v>
      </c>
      <c r="E123" s="8">
        <v>0.5607667693782783</v>
      </c>
      <c r="F123" s="8">
        <v>0.8029600903613442</v>
      </c>
      <c r="G123" s="8">
        <v>3.9805791730003177</v>
      </c>
      <c r="H123" s="8">
        <v>3.6371965408325195</v>
      </c>
      <c r="I123" s="8">
        <v>6.352725505828857</v>
      </c>
      <c r="J123" s="8">
        <v>218.3000030517578</v>
      </c>
      <c r="K123" s="9">
        <v>868.960445613733</v>
      </c>
      <c r="L123" s="10">
        <f t="shared" si="2"/>
        <v>794.000015963582</v>
      </c>
      <c r="M123" s="10">
        <f t="shared" si="3"/>
        <v>1386.7999973094193</v>
      </c>
    </row>
    <row r="124" spans="1:13" s="11" customFormat="1" ht="12">
      <c r="A124" s="7" t="s">
        <v>7</v>
      </c>
      <c r="B124" s="7" t="s">
        <v>30</v>
      </c>
      <c r="C124" s="7" t="s">
        <v>66</v>
      </c>
      <c r="D124" s="8">
        <v>0.2469462634432331</v>
      </c>
      <c r="E124" s="8">
        <v>0.5607667693782783</v>
      </c>
      <c r="F124" s="8">
        <v>0.8029600903613442</v>
      </c>
      <c r="G124" s="8">
        <v>1.7658193170564371</v>
      </c>
      <c r="H124" s="8">
        <v>3.6371965408325195</v>
      </c>
      <c r="I124" s="8">
        <v>6.352725505828857</v>
      </c>
      <c r="J124" s="8">
        <v>218.3000030517578</v>
      </c>
      <c r="K124" s="9">
        <v>385.4783623022731</v>
      </c>
      <c r="L124" s="10">
        <f t="shared" si="2"/>
        <v>794.000015963582</v>
      </c>
      <c r="M124" s="10">
        <f t="shared" si="3"/>
        <v>1386.7999973094193</v>
      </c>
    </row>
    <row r="125" spans="1:13" s="11" customFormat="1" ht="12">
      <c r="A125" s="7" t="s">
        <v>7</v>
      </c>
      <c r="B125" s="7" t="s">
        <v>71</v>
      </c>
      <c r="C125" s="7" t="s">
        <v>65</v>
      </c>
      <c r="D125" s="8">
        <v>-1.8965031746408263</v>
      </c>
      <c r="E125" s="8">
        <v>-2.4337698262905274</v>
      </c>
      <c r="F125" s="8">
        <v>-0.8295437842693206</v>
      </c>
      <c r="G125" s="8">
        <v>0.012691028674207993</v>
      </c>
      <c r="H125" s="8">
        <v>0.003683241317048669</v>
      </c>
      <c r="I125" s="8">
        <v>0.14806629717350006</v>
      </c>
      <c r="J125" s="8">
        <v>271.5</v>
      </c>
      <c r="K125" s="9">
        <v>3.44561428504747</v>
      </c>
      <c r="L125" s="14">
        <f t="shared" si="2"/>
        <v>1.0000000175787136</v>
      </c>
      <c r="M125" s="15">
        <f t="shared" si="3"/>
        <v>40.19999968260527</v>
      </c>
    </row>
    <row r="126" spans="1:13" s="11" customFormat="1" ht="12">
      <c r="A126" s="7" t="s">
        <v>7</v>
      </c>
      <c r="B126" s="7" t="s">
        <v>71</v>
      </c>
      <c r="C126" s="7" t="s">
        <v>6</v>
      </c>
      <c r="D126" s="8">
        <v>-1.6703031727206232</v>
      </c>
      <c r="E126" s="8">
        <v>-2.4337698262905274</v>
      </c>
      <c r="F126" s="8">
        <v>-0.8295437842693206</v>
      </c>
      <c r="G126" s="8">
        <v>0.02136470139627897</v>
      </c>
      <c r="H126" s="8">
        <v>0.003683241317048669</v>
      </c>
      <c r="I126" s="8">
        <v>0.14806629717350006</v>
      </c>
      <c r="J126" s="8">
        <v>271.5</v>
      </c>
      <c r="K126" s="9">
        <v>5.800516429089741</v>
      </c>
      <c r="L126" s="14">
        <f t="shared" si="2"/>
        <v>1.0000000175787136</v>
      </c>
      <c r="M126" s="15">
        <f t="shared" si="3"/>
        <v>40.19999968260527</v>
      </c>
    </row>
    <row r="127" spans="1:13" s="11" customFormat="1" ht="12">
      <c r="A127" s="7" t="s">
        <v>7</v>
      </c>
      <c r="B127" s="7" t="s">
        <v>71</v>
      </c>
      <c r="C127" s="7" t="s">
        <v>66</v>
      </c>
      <c r="D127" s="8">
        <v>-1.889036508583536</v>
      </c>
      <c r="E127" s="8">
        <v>-2.4337698262905274</v>
      </c>
      <c r="F127" s="8">
        <v>-0.8295437842693206</v>
      </c>
      <c r="G127" s="8">
        <v>0.01291110732963542</v>
      </c>
      <c r="H127" s="8">
        <v>0.003683241317048669</v>
      </c>
      <c r="I127" s="8">
        <v>0.14806629717350006</v>
      </c>
      <c r="J127" s="8">
        <v>271.5</v>
      </c>
      <c r="K127" s="9">
        <v>3.5053656399960165</v>
      </c>
      <c r="L127" s="14">
        <f t="shared" si="2"/>
        <v>1.0000000175787136</v>
      </c>
      <c r="M127" s="15">
        <f t="shared" si="3"/>
        <v>40.19999968260527</v>
      </c>
    </row>
    <row r="128" spans="1:13" s="11" customFormat="1" ht="12">
      <c r="A128" s="7" t="s">
        <v>7</v>
      </c>
      <c r="B128" s="7" t="s">
        <v>31</v>
      </c>
      <c r="C128" s="7" t="s">
        <v>65</v>
      </c>
      <c r="D128" s="8">
        <v>0.21561581874691096</v>
      </c>
      <c r="E128" s="8">
        <v>-0.5110808192907473</v>
      </c>
      <c r="F128" s="8">
        <v>-0.36681809305784546</v>
      </c>
      <c r="G128" s="8">
        <v>1.6429177387009513</v>
      </c>
      <c r="H128" s="8">
        <v>0.3082614243030548</v>
      </c>
      <c r="I128" s="8">
        <v>0.4297163784503937</v>
      </c>
      <c r="J128" s="8">
        <v>162.1999969482422</v>
      </c>
      <c r="K128" s="9">
        <v>266.48125220350727</v>
      </c>
      <c r="L128" s="18">
        <f t="shared" si="2"/>
        <v>50.00000208121628</v>
      </c>
      <c r="M128" s="15">
        <f t="shared" si="3"/>
        <v>69.69999527326354</v>
      </c>
    </row>
    <row r="129" spans="1:13" s="11" customFormat="1" ht="12">
      <c r="A129" s="7" t="s">
        <v>7</v>
      </c>
      <c r="B129" s="7" t="s">
        <v>31</v>
      </c>
      <c r="C129" s="7" t="s">
        <v>6</v>
      </c>
      <c r="D129" s="8">
        <v>0.3856158142795263</v>
      </c>
      <c r="E129" s="8">
        <v>-0.5110808192907473</v>
      </c>
      <c r="F129" s="8">
        <v>-0.36681809305784546</v>
      </c>
      <c r="G129" s="8">
        <v>2.430053383386095</v>
      </c>
      <c r="H129" s="8">
        <v>0.3082614243030548</v>
      </c>
      <c r="I129" s="8">
        <v>0.4297163784503937</v>
      </c>
      <c r="J129" s="8">
        <v>162.1999969482422</v>
      </c>
      <c r="K129" s="9">
        <v>394.1546513692902</v>
      </c>
      <c r="L129" s="18">
        <f t="shared" si="2"/>
        <v>50.00000208121628</v>
      </c>
      <c r="M129" s="15">
        <f t="shared" si="3"/>
        <v>69.69999527326354</v>
      </c>
    </row>
    <row r="130" spans="1:13" s="11" customFormat="1" ht="12">
      <c r="A130" s="7" t="s">
        <v>7</v>
      </c>
      <c r="B130" s="7" t="s">
        <v>31</v>
      </c>
      <c r="C130" s="7" t="s">
        <v>66</v>
      </c>
      <c r="D130" s="8">
        <v>0.44094915883497937</v>
      </c>
      <c r="E130" s="8">
        <v>-0.5110808192907473</v>
      </c>
      <c r="F130" s="8">
        <v>-0.36681809305784546</v>
      </c>
      <c r="G130" s="8">
        <v>2.7602547050283865</v>
      </c>
      <c r="H130" s="8">
        <v>0.3082614243030548</v>
      </c>
      <c r="I130" s="8">
        <v>0.4297163784503937</v>
      </c>
      <c r="J130" s="8">
        <v>162.1999969482422</v>
      </c>
      <c r="K130" s="9">
        <v>447.7133047319754</v>
      </c>
      <c r="L130" s="18">
        <f t="shared" si="2"/>
        <v>50.00000208121628</v>
      </c>
      <c r="M130" s="15">
        <f t="shared" si="3"/>
        <v>69.69999527326354</v>
      </c>
    </row>
    <row r="131" spans="1:13" s="11" customFormat="1" ht="12">
      <c r="A131" s="7" t="s">
        <v>7</v>
      </c>
      <c r="B131" s="7" t="s">
        <v>32</v>
      </c>
      <c r="C131" s="7" t="s">
        <v>65</v>
      </c>
      <c r="D131" s="8">
        <v>-1.102604293752658</v>
      </c>
      <c r="E131" s="8">
        <v>-0.5086383028256024</v>
      </c>
      <c r="F131" s="8">
        <v>-0.44319127501021083</v>
      </c>
      <c r="G131" s="8">
        <v>0.07895792129409311</v>
      </c>
      <c r="H131" s="8">
        <v>0.3100000023841858</v>
      </c>
      <c r="I131" s="8">
        <v>0.3604198694229126</v>
      </c>
      <c r="J131" s="8">
        <v>257.20001220703125</v>
      </c>
      <c r="K131" s="9">
        <v>20.30797832068256</v>
      </c>
      <c r="L131" s="18">
        <f aca="true" t="shared" si="4" ref="L131:L194">H131*J131</f>
        <v>79.7320043973923</v>
      </c>
      <c r="M131" s="15">
        <f aca="true" t="shared" si="5" ref="M131:M194">J131*I131</f>
        <v>92.69999481522973</v>
      </c>
    </row>
    <row r="132" spans="1:13" s="11" customFormat="1" ht="12">
      <c r="A132" s="7" t="s">
        <v>7</v>
      </c>
      <c r="B132" s="7" t="s">
        <v>32</v>
      </c>
      <c r="C132" s="7" t="s">
        <v>6</v>
      </c>
      <c r="D132" s="8">
        <v>-1.1094376360981235</v>
      </c>
      <c r="E132" s="8">
        <v>-0.5086383028256024</v>
      </c>
      <c r="F132" s="8">
        <v>-0.44319127501021083</v>
      </c>
      <c r="G132" s="8">
        <v>0.07772529228939375</v>
      </c>
      <c r="H132" s="8">
        <v>0.3100000023841858</v>
      </c>
      <c r="I132" s="8">
        <v>0.3604198694229126</v>
      </c>
      <c r="J132" s="8">
        <v>257.20001220703125</v>
      </c>
      <c r="K132" s="9">
        <v>19.990946125627143</v>
      </c>
      <c r="L132" s="18">
        <f t="shared" si="4"/>
        <v>79.7320043973923</v>
      </c>
      <c r="M132" s="15">
        <f t="shared" si="5"/>
        <v>92.69999481522973</v>
      </c>
    </row>
    <row r="133" spans="1:13" s="11" customFormat="1" ht="12">
      <c r="A133" s="7" t="s">
        <v>7</v>
      </c>
      <c r="B133" s="7" t="s">
        <v>32</v>
      </c>
      <c r="C133" s="7" t="s">
        <v>66</v>
      </c>
      <c r="D133" s="8">
        <v>-1.1067376353150593</v>
      </c>
      <c r="E133" s="8">
        <v>-0.5086383028256024</v>
      </c>
      <c r="F133" s="8">
        <v>-0.44319127501021083</v>
      </c>
      <c r="G133" s="8">
        <v>0.0782100141901641</v>
      </c>
      <c r="H133" s="8">
        <v>0.3100000023841858</v>
      </c>
      <c r="I133" s="8">
        <v>0.3604198694229126</v>
      </c>
      <c r="J133" s="8">
        <v>257.20001220703125</v>
      </c>
      <c r="K133" s="9">
        <v>20.115616604422293</v>
      </c>
      <c r="L133" s="18">
        <f t="shared" si="4"/>
        <v>79.7320043973923</v>
      </c>
      <c r="M133" s="15">
        <f t="shared" si="5"/>
        <v>92.69999481522973</v>
      </c>
    </row>
    <row r="134" spans="1:13" s="11" customFormat="1" ht="12">
      <c r="A134" s="7" t="s">
        <v>7</v>
      </c>
      <c r="B134" s="7" t="s">
        <v>33</v>
      </c>
      <c r="C134" s="7" t="s">
        <v>65</v>
      </c>
      <c r="D134" s="8">
        <v>-1.147330550321999</v>
      </c>
      <c r="E134" s="8">
        <v>-2.161144407665929</v>
      </c>
      <c r="F134" s="8">
        <v>-1.6790106478531535</v>
      </c>
      <c r="G134" s="8">
        <v>0.07123106696812906</v>
      </c>
      <c r="H134" s="8">
        <v>0.00690010329708457</v>
      </c>
      <c r="I134" s="8">
        <v>0.020940611138939857</v>
      </c>
      <c r="J134" s="8">
        <v>291.29998779296875</v>
      </c>
      <c r="K134" s="9">
        <v>20.749608938296134</v>
      </c>
      <c r="L134" s="18">
        <f t="shared" si="4"/>
        <v>2.0100000062109586</v>
      </c>
      <c r="M134" s="15">
        <f t="shared" si="5"/>
        <v>6.099999769150486</v>
      </c>
    </row>
    <row r="135" spans="1:13" s="11" customFormat="1" ht="12">
      <c r="A135" s="7" t="s">
        <v>7</v>
      </c>
      <c r="B135" s="7" t="s">
        <v>33</v>
      </c>
      <c r="C135" s="7" t="s">
        <v>6</v>
      </c>
      <c r="D135" s="8">
        <v>-0.39834046605076384</v>
      </c>
      <c r="E135" s="8">
        <v>-2.161144407665929</v>
      </c>
      <c r="F135" s="8">
        <v>-1.6790106478531535</v>
      </c>
      <c r="G135" s="8">
        <v>0.399631335120449</v>
      </c>
      <c r="H135" s="8">
        <v>0.00690010329708457</v>
      </c>
      <c r="I135" s="8">
        <v>0.020940611138939857</v>
      </c>
      <c r="J135" s="8">
        <v>291.29998779296875</v>
      </c>
      <c r="K135" s="9">
        <v>116.4126030422746</v>
      </c>
      <c r="L135" s="18">
        <f t="shared" si="4"/>
        <v>2.0100000062109586</v>
      </c>
      <c r="M135" s="15">
        <f t="shared" si="5"/>
        <v>6.099999769150486</v>
      </c>
    </row>
    <row r="136" spans="1:13" s="11" customFormat="1" ht="12">
      <c r="A136" s="7" t="s">
        <v>7</v>
      </c>
      <c r="B136" s="7" t="s">
        <v>33</v>
      </c>
      <c r="C136" s="7" t="s">
        <v>66</v>
      </c>
      <c r="D136" s="8">
        <v>-1.1279872712615753</v>
      </c>
      <c r="E136" s="8">
        <v>-2.161144407665929</v>
      </c>
      <c r="F136" s="8">
        <v>-1.6790106478531535</v>
      </c>
      <c r="G136" s="8">
        <v>0.07447538015777784</v>
      </c>
      <c r="H136" s="8">
        <v>0.00690010329708457</v>
      </c>
      <c r="I136" s="8">
        <v>0.020940611138939857</v>
      </c>
      <c r="J136" s="8">
        <v>291.29998779296875</v>
      </c>
      <c r="K136" s="9">
        <v>21.694677330837393</v>
      </c>
      <c r="L136" s="18">
        <f t="shared" si="4"/>
        <v>2.0100000062109586</v>
      </c>
      <c r="M136" s="15">
        <f t="shared" si="5"/>
        <v>6.099999769150486</v>
      </c>
    </row>
    <row r="137" spans="1:13" s="11" customFormat="1" ht="12">
      <c r="A137" s="7" t="s">
        <v>7</v>
      </c>
      <c r="B137" s="7" t="s">
        <v>34</v>
      </c>
      <c r="C137" s="7" t="s">
        <v>65</v>
      </c>
      <c r="D137" s="8">
        <v>0.42941499832082614</v>
      </c>
      <c r="E137" s="8">
        <v>-0.15373069198011552</v>
      </c>
      <c r="F137" s="8">
        <v>-0.015670308344489906</v>
      </c>
      <c r="G137" s="8">
        <v>2.6879117038239273</v>
      </c>
      <c r="H137" s="8">
        <v>0.7018904089927673</v>
      </c>
      <c r="I137" s="8">
        <v>0.9645609855651855</v>
      </c>
      <c r="J137" s="8">
        <v>232.22999572753906</v>
      </c>
      <c r="K137" s="9">
        <v>624.2137234950329</v>
      </c>
      <c r="L137" s="18">
        <f t="shared" si="4"/>
        <v>163.000006681591</v>
      </c>
      <c r="M137" s="15">
        <f t="shared" si="5"/>
        <v>223.9999935567539</v>
      </c>
    </row>
    <row r="138" spans="1:13" s="11" customFormat="1" ht="12">
      <c r="A138" s="7" t="s">
        <v>7</v>
      </c>
      <c r="B138" s="7" t="s">
        <v>34</v>
      </c>
      <c r="C138" s="7" t="s">
        <v>6</v>
      </c>
      <c r="D138" s="8">
        <v>0.4734150223790019</v>
      </c>
      <c r="E138" s="8">
        <v>-0.15373069198011552</v>
      </c>
      <c r="F138" s="8">
        <v>-0.015670308344489906</v>
      </c>
      <c r="G138" s="8">
        <v>2.974507185459277</v>
      </c>
      <c r="H138" s="8">
        <v>0.7018904089927673</v>
      </c>
      <c r="I138" s="8">
        <v>0.9645609855651855</v>
      </c>
      <c r="J138" s="8">
        <v>232.22999572753906</v>
      </c>
      <c r="K138" s="9">
        <v>690.7697909707421</v>
      </c>
      <c r="L138" s="18">
        <f t="shared" si="4"/>
        <v>163.000006681591</v>
      </c>
      <c r="M138" s="15">
        <f t="shared" si="5"/>
        <v>223.9999935567539</v>
      </c>
    </row>
    <row r="139" spans="1:13" s="11" customFormat="1" ht="12">
      <c r="A139" s="7" t="s">
        <v>7</v>
      </c>
      <c r="B139" s="7" t="s">
        <v>34</v>
      </c>
      <c r="C139" s="7" t="s">
        <v>66</v>
      </c>
      <c r="D139" s="8">
        <v>0.30333167482368684</v>
      </c>
      <c r="E139" s="8">
        <v>-0.15373069198011552</v>
      </c>
      <c r="F139" s="8">
        <v>-0.015670308344489906</v>
      </c>
      <c r="G139" s="8">
        <v>2.0106277619387187</v>
      </c>
      <c r="H139" s="8">
        <v>0.7018904089927673</v>
      </c>
      <c r="I139" s="8">
        <v>0.9645609855651855</v>
      </c>
      <c r="J139" s="8">
        <v>232.22999572753906</v>
      </c>
      <c r="K139" s="9">
        <v>466.92807656470006</v>
      </c>
      <c r="L139" s="18">
        <f t="shared" si="4"/>
        <v>163.000006681591</v>
      </c>
      <c r="M139" s="15">
        <f t="shared" si="5"/>
        <v>223.9999935567539</v>
      </c>
    </row>
    <row r="140" spans="1:13" s="11" customFormat="1" ht="12">
      <c r="A140" s="7" t="s">
        <v>7</v>
      </c>
      <c r="B140" s="7" t="s">
        <v>35</v>
      </c>
      <c r="C140" s="7" t="s">
        <v>65</v>
      </c>
      <c r="D140" s="8">
        <v>-0.28030243962316703</v>
      </c>
      <c r="E140" s="8">
        <v>0.6434694408570124</v>
      </c>
      <c r="F140" s="8">
        <v>0.9083191840782954</v>
      </c>
      <c r="G140" s="8">
        <v>0.5244421152515959</v>
      </c>
      <c r="H140" s="8">
        <v>4.400169849395752</v>
      </c>
      <c r="I140" s="8">
        <v>8.096907615661621</v>
      </c>
      <c r="J140" s="8">
        <v>94.11000061035156</v>
      </c>
      <c r="K140" s="9">
        <v>49.35524778642176</v>
      </c>
      <c r="L140" s="18">
        <f t="shared" si="4"/>
        <v>414.09998721228476</v>
      </c>
      <c r="M140" s="15">
        <f t="shared" si="5"/>
        <v>761.9999806518754</v>
      </c>
    </row>
    <row r="141" spans="1:13" s="11" customFormat="1" ht="12">
      <c r="A141" s="7" t="s">
        <v>7</v>
      </c>
      <c r="B141" s="7" t="s">
        <v>35</v>
      </c>
      <c r="C141" s="7" t="s">
        <v>6</v>
      </c>
      <c r="D141" s="8">
        <v>0.035697567619268226</v>
      </c>
      <c r="E141" s="8">
        <v>0.6434694408570124</v>
      </c>
      <c r="F141" s="8">
        <v>0.9083191840782954</v>
      </c>
      <c r="G141" s="8">
        <v>1.0856693259347387</v>
      </c>
      <c r="H141" s="8">
        <v>4.400169849395752</v>
      </c>
      <c r="I141" s="8">
        <v>8.096907615661621</v>
      </c>
      <c r="J141" s="8">
        <v>94.11000061035156</v>
      </c>
      <c r="K141" s="9">
        <v>102.17234092635823</v>
      </c>
      <c r="L141" s="18">
        <f t="shared" si="4"/>
        <v>414.09998721228476</v>
      </c>
      <c r="M141" s="15">
        <f t="shared" si="5"/>
        <v>761.9999806518754</v>
      </c>
    </row>
    <row r="142" spans="1:13" s="11" customFormat="1" ht="12">
      <c r="A142" s="7" t="s">
        <v>7</v>
      </c>
      <c r="B142" s="7" t="s">
        <v>35</v>
      </c>
      <c r="C142" s="7" t="s">
        <v>66</v>
      </c>
      <c r="D142" s="8">
        <v>-0.21130243651531166</v>
      </c>
      <c r="E142" s="8">
        <v>0.6434694408570124</v>
      </c>
      <c r="F142" s="8">
        <v>0.9083191840782954</v>
      </c>
      <c r="G142" s="8">
        <v>0.6147486213953828</v>
      </c>
      <c r="H142" s="8">
        <v>4.400169849395752</v>
      </c>
      <c r="I142" s="8">
        <v>8.096907615661621</v>
      </c>
      <c r="J142" s="8">
        <v>94.11000061035156</v>
      </c>
      <c r="K142" s="9">
        <v>57.85399313473226</v>
      </c>
      <c r="L142" s="18">
        <f t="shared" si="4"/>
        <v>414.09998721228476</v>
      </c>
      <c r="M142" s="15">
        <f t="shared" si="5"/>
        <v>761.9999806518754</v>
      </c>
    </row>
    <row r="143" spans="1:13" s="11" customFormat="1" ht="12">
      <c r="A143" s="7" t="s">
        <v>7</v>
      </c>
      <c r="B143" s="7" t="s">
        <v>46</v>
      </c>
      <c r="C143" s="7" t="s">
        <v>65</v>
      </c>
      <c r="D143" s="8">
        <v>-0.7952146543216445</v>
      </c>
      <c r="E143" s="8">
        <v>-1.7052933754421735</v>
      </c>
      <c r="F143" s="8">
        <v>-1.7052933754421735</v>
      </c>
      <c r="G143" s="8">
        <v>0.1602453166676275</v>
      </c>
      <c r="H143" s="8">
        <v>0.019710907712578773</v>
      </c>
      <c r="I143" s="8">
        <v>0.019710907712578773</v>
      </c>
      <c r="J143" s="8">
        <v>152.1999969482422</v>
      </c>
      <c r="K143" s="9">
        <v>24.38933670778301</v>
      </c>
      <c r="L143" s="18">
        <f t="shared" si="4"/>
        <v>3.0000000937015727</v>
      </c>
      <c r="M143" s="15">
        <f t="shared" si="5"/>
        <v>3.0000000937015727</v>
      </c>
    </row>
    <row r="144" spans="1:13" s="11" customFormat="1" ht="12">
      <c r="A144" s="7" t="s">
        <v>7</v>
      </c>
      <c r="B144" s="7" t="s">
        <v>46</v>
      </c>
      <c r="C144" s="7" t="s">
        <v>6</v>
      </c>
      <c r="D144" s="8">
        <v>0.182585344289369</v>
      </c>
      <c r="E144" s="8">
        <v>-1.7052933754421735</v>
      </c>
      <c r="F144" s="8">
        <v>-1.7052933754421735</v>
      </c>
      <c r="G144" s="8">
        <v>1.5225983130665817</v>
      </c>
      <c r="H144" s="8">
        <v>0.019710907712578773</v>
      </c>
      <c r="I144" s="8">
        <v>0.019710907712578773</v>
      </c>
      <c r="J144" s="8">
        <v>152.1999969482422</v>
      </c>
      <c r="K144" s="9">
        <v>231.73945860213243</v>
      </c>
      <c r="L144" s="18">
        <f t="shared" si="4"/>
        <v>3.0000000937015727</v>
      </c>
      <c r="M144" s="15">
        <f t="shared" si="5"/>
        <v>3.0000000937015727</v>
      </c>
    </row>
    <row r="145" spans="1:13" s="11" customFormat="1" ht="12">
      <c r="A145" s="7" t="s">
        <v>7</v>
      </c>
      <c r="B145" s="7" t="s">
        <v>46</v>
      </c>
      <c r="C145" s="7" t="s">
        <v>66</v>
      </c>
      <c r="D145" s="8">
        <v>-0.24208132193955137</v>
      </c>
      <c r="E145" s="8">
        <v>-1.7052933754421735</v>
      </c>
      <c r="F145" s="8">
        <v>-1.7052933754421735</v>
      </c>
      <c r="G145" s="8">
        <v>0.5726887845775306</v>
      </c>
      <c r="H145" s="8">
        <v>0.019710907712578773</v>
      </c>
      <c r="I145" s="8">
        <v>0.019710907712578773</v>
      </c>
      <c r="J145" s="8">
        <v>152.1999969482422</v>
      </c>
      <c r="K145" s="9">
        <v>87.16323126499269</v>
      </c>
      <c r="L145" s="18">
        <f t="shared" si="4"/>
        <v>3.0000000937015727</v>
      </c>
      <c r="M145" s="15">
        <f t="shared" si="5"/>
        <v>3.0000000937015727</v>
      </c>
    </row>
    <row r="146" spans="1:13" s="11" customFormat="1" ht="12">
      <c r="A146" s="7" t="s">
        <v>7</v>
      </c>
      <c r="B146" s="7" t="s">
        <v>47</v>
      </c>
      <c r="C146" s="7" t="s">
        <v>65</v>
      </c>
      <c r="D146" s="8">
        <v>-1.0379639335837776</v>
      </c>
      <c r="E146" s="8">
        <v>-1.7867513985246157</v>
      </c>
      <c r="F146" s="8">
        <v>-1.740993917865323</v>
      </c>
      <c r="G146" s="8">
        <v>0.09162965817213219</v>
      </c>
      <c r="H146" s="8">
        <v>0.016339870169758797</v>
      </c>
      <c r="I146" s="8">
        <v>0.018155410885810852</v>
      </c>
      <c r="J146" s="8">
        <v>275.3999938964844</v>
      </c>
      <c r="K146" s="9">
        <v>25.234807301342155</v>
      </c>
      <c r="L146" s="18">
        <f t="shared" si="4"/>
        <v>4.50000014502092</v>
      </c>
      <c r="M146" s="15">
        <f t="shared" si="5"/>
        <v>5.000000047140475</v>
      </c>
    </row>
    <row r="147" spans="1:13" s="11" customFormat="1" ht="12">
      <c r="A147" s="7" t="s">
        <v>7</v>
      </c>
      <c r="B147" s="7" t="s">
        <v>47</v>
      </c>
      <c r="C147" s="7" t="s">
        <v>6</v>
      </c>
      <c r="D147" s="8">
        <v>-0.8626305842329133</v>
      </c>
      <c r="E147" s="8">
        <v>-1.7867513985246157</v>
      </c>
      <c r="F147" s="8">
        <v>-1.740993917865323</v>
      </c>
      <c r="G147" s="8">
        <v>0.13720483496858735</v>
      </c>
      <c r="H147" s="8">
        <v>0.016339870169758797</v>
      </c>
      <c r="I147" s="8">
        <v>0.018155410885810852</v>
      </c>
      <c r="J147" s="8">
        <v>275.3999938964844</v>
      </c>
      <c r="K147" s="9">
        <v>37.786210712917104</v>
      </c>
      <c r="L147" s="18">
        <f t="shared" si="4"/>
        <v>4.50000014502092</v>
      </c>
      <c r="M147" s="15">
        <f t="shared" si="5"/>
        <v>5.000000047140475</v>
      </c>
    </row>
    <row r="148" spans="1:13" s="11" customFormat="1" ht="12">
      <c r="A148" s="7" t="s">
        <v>7</v>
      </c>
      <c r="B148" s="7" t="s">
        <v>47</v>
      </c>
      <c r="C148" s="7" t="s">
        <v>66</v>
      </c>
      <c r="D148" s="8">
        <v>-1.1454639344130375</v>
      </c>
      <c r="E148" s="8">
        <v>-1.7867513985246157</v>
      </c>
      <c r="F148" s="8">
        <v>-1.740993917865323</v>
      </c>
      <c r="G148" s="8">
        <v>0.07153787995850099</v>
      </c>
      <c r="H148" s="8">
        <v>0.016339870169758797</v>
      </c>
      <c r="I148" s="8">
        <v>0.018155410885810852</v>
      </c>
      <c r="J148" s="8">
        <v>275.3999938964844</v>
      </c>
      <c r="K148" s="9">
        <v>19.701531703938603</v>
      </c>
      <c r="L148" s="18">
        <f t="shared" si="4"/>
        <v>4.50000014502092</v>
      </c>
      <c r="M148" s="15">
        <f t="shared" si="5"/>
        <v>5.000000047140475</v>
      </c>
    </row>
    <row r="149" spans="1:13" s="11" customFormat="1" ht="12">
      <c r="A149" s="7" t="s">
        <v>7</v>
      </c>
      <c r="B149" s="7" t="s">
        <v>72</v>
      </c>
      <c r="C149" s="7" t="s">
        <v>65</v>
      </c>
      <c r="D149" s="8">
        <v>-0.6367143909840854</v>
      </c>
      <c r="E149" s="8">
        <v>-0.8239087668302878</v>
      </c>
      <c r="F149" s="8">
        <v>-0.9563819228458603</v>
      </c>
      <c r="G149" s="8">
        <v>0.23082646947095292</v>
      </c>
      <c r="H149" s="8">
        <v>0.14999999105930328</v>
      </c>
      <c r="I149" s="8">
        <v>0.11056510359048843</v>
      </c>
      <c r="J149" s="8">
        <v>65.12000274658203</v>
      </c>
      <c r="K149" s="9">
        <v>15.031420325932288</v>
      </c>
      <c r="L149" s="18">
        <f t="shared" si="4"/>
        <v>9.76799982976911</v>
      </c>
      <c r="M149" s="15">
        <f t="shared" si="5"/>
        <v>7.199999849488734</v>
      </c>
    </row>
    <row r="150" spans="1:13" s="11" customFormat="1" ht="12">
      <c r="A150" s="7" t="s">
        <v>7</v>
      </c>
      <c r="B150" s="7" t="s">
        <v>72</v>
      </c>
      <c r="C150" s="7" t="s">
        <v>6</v>
      </c>
      <c r="D150" s="8">
        <v>0.352952276817966</v>
      </c>
      <c r="E150" s="8">
        <v>-0.8239087668302878</v>
      </c>
      <c r="F150" s="8">
        <v>-0.9563819228458603</v>
      </c>
      <c r="G150" s="8">
        <v>2.253991514882045</v>
      </c>
      <c r="H150" s="8">
        <v>0.14999999105930328</v>
      </c>
      <c r="I150" s="8">
        <v>0.11056510359048843</v>
      </c>
      <c r="J150" s="8">
        <v>65.12000274658203</v>
      </c>
      <c r="K150" s="9">
        <v>146.77993363989137</v>
      </c>
      <c r="L150" s="18">
        <f t="shared" si="4"/>
        <v>9.76799982976911</v>
      </c>
      <c r="M150" s="15">
        <f t="shared" si="5"/>
        <v>7.199999849488734</v>
      </c>
    </row>
    <row r="151" spans="1:13" s="11" customFormat="1" ht="12">
      <c r="A151" s="7" t="s">
        <v>7</v>
      </c>
      <c r="B151" s="7" t="s">
        <v>72</v>
      </c>
      <c r="C151" s="7" t="s">
        <v>66</v>
      </c>
      <c r="D151" s="8">
        <v>-0.5383810782058347</v>
      </c>
      <c r="E151" s="8">
        <v>-0.8239087668302878</v>
      </c>
      <c r="F151" s="8">
        <v>-0.9563819228458603</v>
      </c>
      <c r="G151" s="8">
        <v>0.2894802385192845</v>
      </c>
      <c r="H151" s="8">
        <v>0.14999999105930328</v>
      </c>
      <c r="I151" s="8">
        <v>0.11056510359048843</v>
      </c>
      <c r="J151" s="8">
        <v>65.12000274658203</v>
      </c>
      <c r="K151" s="9">
        <v>18.850953927457027</v>
      </c>
      <c r="L151" s="18">
        <f t="shared" si="4"/>
        <v>9.76799982976911</v>
      </c>
      <c r="M151" s="15">
        <f t="shared" si="5"/>
        <v>7.199999849488734</v>
      </c>
    </row>
    <row r="152" spans="1:13" s="11" customFormat="1" ht="12">
      <c r="A152" s="7" t="s">
        <v>7</v>
      </c>
      <c r="B152" s="7" t="s">
        <v>73</v>
      </c>
      <c r="C152" s="7" t="s">
        <v>65</v>
      </c>
      <c r="D152" s="8">
        <v>1.649990459415922</v>
      </c>
      <c r="E152" s="8">
        <v>1.5428596229796525</v>
      </c>
      <c r="F152" s="8">
        <v>1.5750204505233576</v>
      </c>
      <c r="G152" s="8">
        <v>44.667377951061106</v>
      </c>
      <c r="H152" s="8">
        <v>34.902748107910156</v>
      </c>
      <c r="I152" s="8">
        <v>37.58551025390625</v>
      </c>
      <c r="J152" s="8">
        <v>74.55000305175781</v>
      </c>
      <c r="K152" s="9">
        <v>3329.953162565625</v>
      </c>
      <c r="L152" s="18">
        <f t="shared" si="4"/>
        <v>2601.9999779594364</v>
      </c>
      <c r="M152" s="15">
        <f t="shared" si="5"/>
        <v>2801.9999041305855</v>
      </c>
    </row>
    <row r="153" spans="1:13" s="11" customFormat="1" ht="12">
      <c r="A153" s="7" t="s">
        <v>7</v>
      </c>
      <c r="B153" s="7" t="s">
        <v>73</v>
      </c>
      <c r="C153" s="7" t="s">
        <v>6</v>
      </c>
      <c r="D153" s="8">
        <v>1.6899514045881918</v>
      </c>
      <c r="E153" s="8">
        <v>1.5428596229796525</v>
      </c>
      <c r="F153" s="8">
        <v>1.5750204505233576</v>
      </c>
      <c r="G153" s="8">
        <v>48.97240185987934</v>
      </c>
      <c r="H153" s="8">
        <v>34.902748107910156</v>
      </c>
      <c r="I153" s="8">
        <v>37.58551025390625</v>
      </c>
      <c r="J153" s="8">
        <v>74.55000305175781</v>
      </c>
      <c r="K153" s="9">
        <v>3650.8927081059146</v>
      </c>
      <c r="L153" s="18">
        <f t="shared" si="4"/>
        <v>2601.9999779594364</v>
      </c>
      <c r="M153" s="15">
        <f t="shared" si="5"/>
        <v>2801.9999041305855</v>
      </c>
    </row>
    <row r="154" spans="1:13" s="11" customFormat="1" ht="12">
      <c r="A154" s="7" t="s">
        <v>7</v>
      </c>
      <c r="B154" s="7" t="s">
        <v>73</v>
      </c>
      <c r="C154" s="7" t="s">
        <v>66</v>
      </c>
      <c r="D154" s="8">
        <v>1.695108089790209</v>
      </c>
      <c r="E154" s="8">
        <v>1.5428596229796525</v>
      </c>
      <c r="F154" s="8">
        <v>1.5750204505233576</v>
      </c>
      <c r="G154" s="8">
        <v>49.55735167374825</v>
      </c>
      <c r="H154" s="8">
        <v>34.902748107910156</v>
      </c>
      <c r="I154" s="8">
        <v>37.58551025390625</v>
      </c>
      <c r="J154" s="8">
        <v>74.55000305175781</v>
      </c>
      <c r="K154" s="9">
        <v>3694.500718514967</v>
      </c>
      <c r="L154" s="18">
        <f t="shared" si="4"/>
        <v>2601.9999779594364</v>
      </c>
      <c r="M154" s="15">
        <f t="shared" si="5"/>
        <v>2801.9999041305855</v>
      </c>
    </row>
    <row r="155" spans="1:13" s="11" customFormat="1" ht="12">
      <c r="A155" s="7" t="s">
        <v>7</v>
      </c>
      <c r="B155" s="7" t="s">
        <v>48</v>
      </c>
      <c r="C155" s="7" t="s">
        <v>65</v>
      </c>
      <c r="D155" s="8">
        <v>0.16809986465351381</v>
      </c>
      <c r="E155" s="8">
        <v>0.8558011355236789</v>
      </c>
      <c r="F155" s="8">
        <v>0.8558011355236789</v>
      </c>
      <c r="G155" s="8">
        <v>1.4726510950009273</v>
      </c>
      <c r="H155" s="8">
        <v>7.174656867980957</v>
      </c>
      <c r="I155" s="8">
        <v>7.174656867980957</v>
      </c>
      <c r="J155" s="8">
        <v>271.7900085449219</v>
      </c>
      <c r="K155" s="9">
        <v>400.2518536939906</v>
      </c>
      <c r="L155" s="18">
        <f t="shared" si="4"/>
        <v>1950.0000514554267</v>
      </c>
      <c r="M155" s="15">
        <f t="shared" si="5"/>
        <v>1950.0000514554267</v>
      </c>
    </row>
    <row r="156" spans="1:13" s="11" customFormat="1" ht="12">
      <c r="A156" s="7" t="s">
        <v>7</v>
      </c>
      <c r="B156" s="7" t="s">
        <v>48</v>
      </c>
      <c r="C156" s="7" t="s">
        <v>6</v>
      </c>
      <c r="D156" s="8">
        <v>0.20009985764349256</v>
      </c>
      <c r="E156" s="8">
        <v>0.8558011355236789</v>
      </c>
      <c r="F156" s="8">
        <v>0.8558011355236789</v>
      </c>
      <c r="G156" s="8">
        <v>1.5852576499944693</v>
      </c>
      <c r="H156" s="8">
        <v>7.174656867980957</v>
      </c>
      <c r="I156" s="8">
        <v>7.174656867980957</v>
      </c>
      <c r="J156" s="8">
        <v>271.7900085449219</v>
      </c>
      <c r="K156" s="9">
        <v>430.8571902378996</v>
      </c>
      <c r="L156" s="18">
        <f t="shared" si="4"/>
        <v>1950.0000514554267</v>
      </c>
      <c r="M156" s="15">
        <f t="shared" si="5"/>
        <v>1950.0000514554267</v>
      </c>
    </row>
    <row r="157" spans="1:13" s="11" customFormat="1" ht="12">
      <c r="A157" s="7" t="s">
        <v>7</v>
      </c>
      <c r="B157" s="7" t="s">
        <v>48</v>
      </c>
      <c r="C157" s="7" t="s">
        <v>66</v>
      </c>
      <c r="D157" s="8">
        <v>0.2614331979585162</v>
      </c>
      <c r="E157" s="8">
        <v>0.8558011355236789</v>
      </c>
      <c r="F157" s="8">
        <v>0.8558011355236789</v>
      </c>
      <c r="G157" s="8">
        <v>1.8257159006304255</v>
      </c>
      <c r="H157" s="8">
        <v>7.174656867980957</v>
      </c>
      <c r="I157" s="8">
        <v>7.174656867980957</v>
      </c>
      <c r="J157" s="8">
        <v>271.7900085449219</v>
      </c>
      <c r="K157" s="9">
        <v>496.2113402329431</v>
      </c>
      <c r="L157" s="18">
        <f t="shared" si="4"/>
        <v>1950.0000514554267</v>
      </c>
      <c r="M157" s="15">
        <f t="shared" si="5"/>
        <v>1950.0000514554267</v>
      </c>
    </row>
    <row r="158" spans="1:13" s="11" customFormat="1" ht="12">
      <c r="A158" s="7" t="s">
        <v>7</v>
      </c>
      <c r="B158" s="7" t="s">
        <v>49</v>
      </c>
      <c r="C158" s="7" t="s">
        <v>65</v>
      </c>
      <c r="D158" s="8">
        <v>-1.3541395024759424</v>
      </c>
      <c r="E158" s="8">
        <v>0.20104096583019507</v>
      </c>
      <c r="F158" s="8">
        <v>0.1973290205285004</v>
      </c>
      <c r="G158" s="8">
        <v>0.04424462285843725</v>
      </c>
      <c r="H158" s="8">
        <v>1.5886965990066528</v>
      </c>
      <c r="I158" s="8">
        <v>1.5751757621765137</v>
      </c>
      <c r="J158" s="8">
        <v>295.8399963378906</v>
      </c>
      <c r="K158" s="9">
        <v>13.089329064411428</v>
      </c>
      <c r="L158" s="18">
        <f t="shared" si="4"/>
        <v>469.99999603214746</v>
      </c>
      <c r="M158" s="15">
        <f t="shared" si="5"/>
        <v>465.9999917138339</v>
      </c>
    </row>
    <row r="159" spans="1:13" s="11" customFormat="1" ht="12">
      <c r="A159" s="7" t="s">
        <v>7</v>
      </c>
      <c r="B159" s="7" t="s">
        <v>49</v>
      </c>
      <c r="C159" s="7" t="s">
        <v>6</v>
      </c>
      <c r="D159" s="8">
        <v>-1.378453165822997</v>
      </c>
      <c r="E159" s="8">
        <v>0.20104096583019507</v>
      </c>
      <c r="F159" s="8">
        <v>0.1973290205285004</v>
      </c>
      <c r="G159" s="8">
        <v>0.04183568016816672</v>
      </c>
      <c r="H159" s="8">
        <v>1.5886965990066528</v>
      </c>
      <c r="I159" s="8">
        <v>1.5751757621765137</v>
      </c>
      <c r="J159" s="8">
        <v>295.8399963378906</v>
      </c>
      <c r="K159" s="9">
        <v>12.376667467743605</v>
      </c>
      <c r="L159" s="18">
        <f t="shared" si="4"/>
        <v>469.99999603214746</v>
      </c>
      <c r="M159" s="15">
        <f t="shared" si="5"/>
        <v>465.9999917138339</v>
      </c>
    </row>
    <row r="160" spans="1:13" s="11" customFormat="1" ht="12">
      <c r="A160" s="7" t="s">
        <v>7</v>
      </c>
      <c r="B160" s="7" t="s">
        <v>49</v>
      </c>
      <c r="C160" s="7" t="s">
        <v>66</v>
      </c>
      <c r="D160" s="8">
        <v>-1.231700590304669</v>
      </c>
      <c r="E160" s="8">
        <v>0.20104096583019507</v>
      </c>
      <c r="F160" s="8">
        <v>0.1973290205285004</v>
      </c>
      <c r="G160" s="8">
        <v>0.058654239704561836</v>
      </c>
      <c r="H160" s="8">
        <v>1.5886965990066528</v>
      </c>
      <c r="I160" s="8">
        <v>1.5751757621765137</v>
      </c>
      <c r="J160" s="8">
        <v>295.8399963378906</v>
      </c>
      <c r="K160" s="9">
        <v>17.352270059399334</v>
      </c>
      <c r="L160" s="18">
        <f t="shared" si="4"/>
        <v>469.99999603214746</v>
      </c>
      <c r="M160" s="15">
        <f t="shared" si="5"/>
        <v>465.9999917138339</v>
      </c>
    </row>
    <row r="161" spans="1:13" s="11" customFormat="1" ht="12">
      <c r="A161" s="7" t="s">
        <v>7</v>
      </c>
      <c r="B161" s="7" t="s">
        <v>50</v>
      </c>
      <c r="C161" s="7" t="s">
        <v>65</v>
      </c>
      <c r="D161" s="8">
        <v>-0.9400881235433874</v>
      </c>
      <c r="E161" s="8">
        <v>1.5453743988415578</v>
      </c>
      <c r="F161" s="8">
        <v>1.5457861440890683</v>
      </c>
      <c r="G161" s="8">
        <v>0.11479206710332278</v>
      </c>
      <c r="H161" s="8">
        <v>35.105438232421875</v>
      </c>
      <c r="I161" s="8">
        <v>35.138736724853516</v>
      </c>
      <c r="J161" s="8">
        <v>180.1999969482422</v>
      </c>
      <c r="K161" s="9">
        <v>20.68553014170118</v>
      </c>
      <c r="L161" s="18">
        <f t="shared" si="4"/>
        <v>6325.9998623491265</v>
      </c>
      <c r="M161" s="15">
        <f t="shared" si="5"/>
        <v>6332.000250583689</v>
      </c>
    </row>
    <row r="162" spans="1:13" s="11" customFormat="1" ht="12">
      <c r="A162" s="7" t="s">
        <v>7</v>
      </c>
      <c r="B162" s="7" t="s">
        <v>50</v>
      </c>
      <c r="C162" s="7" t="s">
        <v>6</v>
      </c>
      <c r="D162" s="8">
        <v>-0.5527547806620886</v>
      </c>
      <c r="E162" s="8">
        <v>1.5453743988415578</v>
      </c>
      <c r="F162" s="8">
        <v>1.5457861440890683</v>
      </c>
      <c r="G162" s="8">
        <v>0.2800562178210608</v>
      </c>
      <c r="H162" s="8">
        <v>35.105438232421875</v>
      </c>
      <c r="I162" s="8">
        <v>35.138736724853516</v>
      </c>
      <c r="J162" s="8">
        <v>180.1999969482422</v>
      </c>
      <c r="K162" s="9">
        <v>50.46612959669141</v>
      </c>
      <c r="L162" s="18">
        <f t="shared" si="4"/>
        <v>6325.9998623491265</v>
      </c>
      <c r="M162" s="15">
        <f t="shared" si="5"/>
        <v>6332.000250583689</v>
      </c>
    </row>
    <row r="163" spans="1:13" s="11" customFormat="1" ht="12">
      <c r="A163" s="7" t="s">
        <v>7</v>
      </c>
      <c r="B163" s="7" t="s">
        <v>50</v>
      </c>
      <c r="C163" s="7" t="s">
        <v>66</v>
      </c>
      <c r="D163" s="8">
        <v>-1.0257547966798428</v>
      </c>
      <c r="E163" s="8">
        <v>1.5453743988415578</v>
      </c>
      <c r="F163" s="8">
        <v>1.5457861440890683</v>
      </c>
      <c r="G163" s="8">
        <v>0.09424215389646748</v>
      </c>
      <c r="H163" s="8">
        <v>35.105438232421875</v>
      </c>
      <c r="I163" s="8">
        <v>35.138736724853516</v>
      </c>
      <c r="J163" s="8">
        <v>180.1999969482422</v>
      </c>
      <c r="K163" s="9">
        <v>16.98243584453921</v>
      </c>
      <c r="L163" s="18">
        <f t="shared" si="4"/>
        <v>6325.9998623491265</v>
      </c>
      <c r="M163" s="15">
        <f t="shared" si="5"/>
        <v>6332.000250583689</v>
      </c>
    </row>
    <row r="164" spans="1:13" s="11" customFormat="1" ht="12">
      <c r="A164" s="7" t="s">
        <v>7</v>
      </c>
      <c r="B164" s="7" t="s">
        <v>74</v>
      </c>
      <c r="C164" s="7" t="s">
        <v>65</v>
      </c>
      <c r="D164" s="8">
        <v>-2.418709161901297</v>
      </c>
      <c r="E164" s="8">
        <v>-0.5008252665416615</v>
      </c>
      <c r="F164" s="8">
        <v>-0.4741226456553977</v>
      </c>
      <c r="G164" s="17">
        <v>0.003813211008201126</v>
      </c>
      <c r="H164" s="8">
        <v>0.31562742590904236</v>
      </c>
      <c r="I164" s="8">
        <v>0.33564281463623047</v>
      </c>
      <c r="J164" s="8">
        <v>129.89999389648438</v>
      </c>
      <c r="K164" s="9">
        <v>0.4953360866913333</v>
      </c>
      <c r="L164" s="18">
        <f t="shared" si="4"/>
        <v>41.00000069914768</v>
      </c>
      <c r="M164" s="15">
        <f t="shared" si="5"/>
        <v>43.599999572645174</v>
      </c>
    </row>
    <row r="165" spans="1:13" s="11" customFormat="1" ht="12">
      <c r="A165" s="7" t="s">
        <v>7</v>
      </c>
      <c r="B165" s="7" t="s">
        <v>74</v>
      </c>
      <c r="C165" s="7" t="s">
        <v>6</v>
      </c>
      <c r="D165" s="8">
        <v>-1.9980158201293967</v>
      </c>
      <c r="E165" s="8">
        <v>-0.5008252665416615</v>
      </c>
      <c r="F165" s="8">
        <v>-0.4741226456553977</v>
      </c>
      <c r="G165" s="17">
        <v>0.010045791956105124</v>
      </c>
      <c r="H165" s="8">
        <v>0.31562742590904236</v>
      </c>
      <c r="I165" s="8">
        <v>0.33564281463623047</v>
      </c>
      <c r="J165" s="8">
        <v>129.89999389648438</v>
      </c>
      <c r="K165" s="9">
        <v>1.3049483137834075</v>
      </c>
      <c r="L165" s="18">
        <f t="shared" si="4"/>
        <v>41.00000069914768</v>
      </c>
      <c r="M165" s="15">
        <f t="shared" si="5"/>
        <v>43.599999572645174</v>
      </c>
    </row>
    <row r="166" spans="1:13" s="11" customFormat="1" ht="12">
      <c r="A166" s="7" t="s">
        <v>7</v>
      </c>
      <c r="B166" s="7" t="s">
        <v>74</v>
      </c>
      <c r="C166" s="7" t="s">
        <v>66</v>
      </c>
      <c r="D166" s="8">
        <v>-2.283909145071378</v>
      </c>
      <c r="E166" s="8">
        <v>-0.5008252665416615</v>
      </c>
      <c r="F166" s="8">
        <v>-0.4741226456553977</v>
      </c>
      <c r="G166" s="17">
        <v>0.0052010479170184944</v>
      </c>
      <c r="H166" s="8">
        <v>0.31562742590904236</v>
      </c>
      <c r="I166" s="8">
        <v>0.33564281463623047</v>
      </c>
      <c r="J166" s="8">
        <v>129.89999389648438</v>
      </c>
      <c r="K166" s="9">
        <v>0.6756160926760252</v>
      </c>
      <c r="L166" s="18">
        <f t="shared" si="4"/>
        <v>41.00000069914768</v>
      </c>
      <c r="M166" s="15">
        <f t="shared" si="5"/>
        <v>43.599999572645174</v>
      </c>
    </row>
    <row r="167" spans="1:13" s="11" customFormat="1" ht="12">
      <c r="A167" s="7" t="s">
        <v>7</v>
      </c>
      <c r="B167" s="7" t="s">
        <v>75</v>
      </c>
      <c r="C167" s="7" t="s">
        <v>65</v>
      </c>
      <c r="D167" s="8">
        <v>1.913289785040723</v>
      </c>
      <c r="E167" s="8">
        <v>1.7101214277265016</v>
      </c>
      <c r="F167" s="8">
        <v>1.8407448241991036</v>
      </c>
      <c r="G167" s="8">
        <v>81.90110948662883</v>
      </c>
      <c r="H167" s="8">
        <v>51.300479888916016</v>
      </c>
      <c r="I167" s="8">
        <v>69.30184936523438</v>
      </c>
      <c r="J167" s="8">
        <v>58.439998626708984</v>
      </c>
      <c r="K167" s="9">
        <v>4786.3007259245305</v>
      </c>
      <c r="L167" s="18">
        <f t="shared" si="4"/>
        <v>2997.999974257764</v>
      </c>
      <c r="M167" s="15">
        <f t="shared" si="5"/>
        <v>4049.99998173269</v>
      </c>
    </row>
    <row r="168" spans="1:13" s="11" customFormat="1" ht="12">
      <c r="A168" s="7" t="s">
        <v>7</v>
      </c>
      <c r="B168" s="7" t="s">
        <v>75</v>
      </c>
      <c r="C168" s="7" t="s">
        <v>6</v>
      </c>
      <c r="D168" s="8">
        <v>1.8955397989959604</v>
      </c>
      <c r="E168" s="8">
        <v>1.7101214277265016</v>
      </c>
      <c r="F168" s="8">
        <v>1.8407448241991036</v>
      </c>
      <c r="G168" s="8">
        <v>78.62122367882317</v>
      </c>
      <c r="H168" s="8">
        <v>51.300479888916016</v>
      </c>
      <c r="I168" s="8">
        <v>69.30184936523438</v>
      </c>
      <c r="J168" s="8">
        <v>58.439998626708984</v>
      </c>
      <c r="K168" s="9">
        <v>4594.6242038206055</v>
      </c>
      <c r="L168" s="18">
        <f t="shared" si="4"/>
        <v>2997.999974257764</v>
      </c>
      <c r="M168" s="15">
        <f t="shared" si="5"/>
        <v>4049.99998173269</v>
      </c>
    </row>
    <row r="169" spans="1:13" s="11" customFormat="1" ht="12">
      <c r="A169" s="7" t="s">
        <v>7</v>
      </c>
      <c r="B169" s="7" t="s">
        <v>75</v>
      </c>
      <c r="C169" s="7" t="s">
        <v>66</v>
      </c>
      <c r="D169" s="8">
        <v>1.919956464100183</v>
      </c>
      <c r="E169" s="8">
        <v>1.7101214277265016</v>
      </c>
      <c r="F169" s="8">
        <v>1.8407448241991036</v>
      </c>
      <c r="G169" s="8">
        <v>83.16803950277671</v>
      </c>
      <c r="H169" s="8">
        <v>51.300479888916016</v>
      </c>
      <c r="I169" s="8">
        <v>69.30184936523438</v>
      </c>
      <c r="J169" s="8">
        <v>58.439998626708984</v>
      </c>
      <c r="K169" s="9">
        <v>4860.340114328349</v>
      </c>
      <c r="L169" s="18">
        <f t="shared" si="4"/>
        <v>2997.999974257764</v>
      </c>
      <c r="M169" s="15">
        <f t="shared" si="5"/>
        <v>4049.99998173269</v>
      </c>
    </row>
    <row r="170" spans="1:13" s="11" customFormat="1" ht="12">
      <c r="A170" s="7" t="s">
        <v>7</v>
      </c>
      <c r="B170" s="7" t="s">
        <v>76</v>
      </c>
      <c r="C170" s="7" t="s">
        <v>65</v>
      </c>
      <c r="D170" s="8">
        <v>-2.696982929267328</v>
      </c>
      <c r="E170" s="8">
        <v>-0.719298161455692</v>
      </c>
      <c r="F170" s="8">
        <v>-0.7709248964657593</v>
      </c>
      <c r="G170" s="17">
        <v>0.0020091717851994494</v>
      </c>
      <c r="H170" s="8">
        <v>0.1908542513847351</v>
      </c>
      <c r="I170" s="8">
        <v>0.16946308314800262</v>
      </c>
      <c r="J170" s="8">
        <v>298</v>
      </c>
      <c r="K170" s="9">
        <v>0.598733191989436</v>
      </c>
      <c r="L170" s="18">
        <f t="shared" si="4"/>
        <v>56.87456691265106</v>
      </c>
      <c r="M170" s="15">
        <f t="shared" si="5"/>
        <v>50.49999877810478</v>
      </c>
    </row>
    <row r="171" spans="1:13" s="11" customFormat="1" ht="12">
      <c r="A171" s="7" t="s">
        <v>7</v>
      </c>
      <c r="B171" s="7" t="s">
        <v>76</v>
      </c>
      <c r="C171" s="7" t="s">
        <v>6</v>
      </c>
      <c r="D171" s="8">
        <v>-2.680322935457863</v>
      </c>
      <c r="E171" s="8">
        <v>-0.719298161455692</v>
      </c>
      <c r="F171" s="8">
        <v>-0.7709248964657593</v>
      </c>
      <c r="G171" s="17">
        <v>0.002087743136189969</v>
      </c>
      <c r="H171" s="8">
        <v>0.1908542513847351</v>
      </c>
      <c r="I171" s="8">
        <v>0.16946308314800262</v>
      </c>
      <c r="J171" s="8">
        <v>298</v>
      </c>
      <c r="K171" s="9">
        <v>0.6221474545846107</v>
      </c>
      <c r="L171" s="18">
        <f t="shared" si="4"/>
        <v>56.87456691265106</v>
      </c>
      <c r="M171" s="15">
        <f t="shared" si="5"/>
        <v>50.49999877810478</v>
      </c>
    </row>
    <row r="172" spans="1:13" s="11" customFormat="1" ht="12">
      <c r="A172" s="7" t="s">
        <v>7</v>
      </c>
      <c r="B172" s="7" t="s">
        <v>76</v>
      </c>
      <c r="C172" s="7" t="s">
        <v>66</v>
      </c>
      <c r="D172" s="8">
        <v>-2.7400495944776107</v>
      </c>
      <c r="E172" s="8">
        <v>-0.719298161455692</v>
      </c>
      <c r="F172" s="8">
        <v>-0.7709248964657593</v>
      </c>
      <c r="G172" s="17">
        <v>0.0018194930688163289</v>
      </c>
      <c r="H172" s="8">
        <v>0.1908542513847351</v>
      </c>
      <c r="I172" s="8">
        <v>0.16946308314800262</v>
      </c>
      <c r="J172" s="8">
        <v>298</v>
      </c>
      <c r="K172" s="9">
        <v>0.542208934507266</v>
      </c>
      <c r="L172" s="18">
        <f t="shared" si="4"/>
        <v>56.87456691265106</v>
      </c>
      <c r="M172" s="15">
        <f t="shared" si="5"/>
        <v>50.49999877810478</v>
      </c>
    </row>
    <row r="173" spans="1:13" s="11" customFormat="1" ht="12">
      <c r="A173" s="7" t="s">
        <v>7</v>
      </c>
      <c r="B173" s="7" t="s">
        <v>77</v>
      </c>
      <c r="C173" s="7" t="s">
        <v>65</v>
      </c>
      <c r="D173" s="8">
        <v>1.041193639391447</v>
      </c>
      <c r="E173" s="8">
        <v>2.078071329671402</v>
      </c>
      <c r="F173" s="8">
        <v>2.1421930141839223</v>
      </c>
      <c r="G173" s="8">
        <v>10.99495963716784</v>
      </c>
      <c r="H173" s="8">
        <v>119.69371032714844</v>
      </c>
      <c r="I173" s="8">
        <v>138.7372283935547</v>
      </c>
      <c r="J173" s="8">
        <v>74.44000244140625</v>
      </c>
      <c r="K173" s="9">
        <v>818.4648222339372</v>
      </c>
      <c r="L173" s="18">
        <f t="shared" si="4"/>
        <v>8910.000088973902</v>
      </c>
      <c r="M173" s="15">
        <f t="shared" si="5"/>
        <v>10327.599620330147</v>
      </c>
    </row>
    <row r="174" spans="1:13" s="11" customFormat="1" ht="12">
      <c r="A174" s="7" t="s">
        <v>7</v>
      </c>
      <c r="B174" s="7" t="s">
        <v>77</v>
      </c>
      <c r="C174" s="7" t="s">
        <v>6</v>
      </c>
      <c r="D174" s="8">
        <v>0.9955269562655943</v>
      </c>
      <c r="E174" s="8">
        <v>2.078071329671402</v>
      </c>
      <c r="F174" s="8">
        <v>2.1421930141839223</v>
      </c>
      <c r="G174" s="8">
        <v>9.897532950542086</v>
      </c>
      <c r="H174" s="8">
        <v>119.69371032714844</v>
      </c>
      <c r="I174" s="8">
        <v>138.7372283935547</v>
      </c>
      <c r="J174" s="8">
        <v>74.44000244140625</v>
      </c>
      <c r="K174" s="9">
        <v>736.7723770022517</v>
      </c>
      <c r="L174" s="18">
        <f t="shared" si="4"/>
        <v>8910.000088973902</v>
      </c>
      <c r="M174" s="15">
        <f t="shared" si="5"/>
        <v>10327.599620330147</v>
      </c>
    </row>
    <row r="175" spans="1:13" s="11" customFormat="1" ht="12">
      <c r="A175" s="7" t="s">
        <v>7</v>
      </c>
      <c r="B175" s="7" t="s">
        <v>77</v>
      </c>
      <c r="C175" s="7" t="s">
        <v>66</v>
      </c>
      <c r="D175" s="8">
        <v>1.3989436393540264</v>
      </c>
      <c r="E175" s="8">
        <v>2.078071329671402</v>
      </c>
      <c r="F175" s="8">
        <v>2.1421930141839223</v>
      </c>
      <c r="G175" s="8">
        <v>25.057840433470872</v>
      </c>
      <c r="H175" s="8">
        <v>119.69371032714844</v>
      </c>
      <c r="I175" s="8">
        <v>138.7372283935547</v>
      </c>
      <c r="J175" s="8">
        <v>74.44000244140625</v>
      </c>
      <c r="K175" s="9">
        <v>1865.30570304394</v>
      </c>
      <c r="L175" s="18">
        <f t="shared" si="4"/>
        <v>8910.000088973902</v>
      </c>
      <c r="M175" s="15">
        <f t="shared" si="5"/>
        <v>10327.599620330147</v>
      </c>
    </row>
    <row r="176" spans="1:13" s="11" customFormat="1" ht="12">
      <c r="A176" s="7" t="s">
        <v>7</v>
      </c>
      <c r="B176" s="7" t="s">
        <v>78</v>
      </c>
      <c r="C176" s="7" t="s">
        <v>65</v>
      </c>
      <c r="D176" s="8">
        <v>-0.5347714686779991</v>
      </c>
      <c r="E176" s="8">
        <v>0.06322691784215818</v>
      </c>
      <c r="F176" s="8">
        <v>0.6742989273558834</v>
      </c>
      <c r="G176" s="8">
        <v>0.2918962605472221</v>
      </c>
      <c r="H176" s="8">
        <v>1.1567164659500122</v>
      </c>
      <c r="I176" s="8">
        <v>4.723880767822266</v>
      </c>
      <c r="J176" s="8">
        <v>134</v>
      </c>
      <c r="K176" s="9">
        <v>39.114098913327766</v>
      </c>
      <c r="L176" s="18">
        <f t="shared" si="4"/>
        <v>155.00000643730164</v>
      </c>
      <c r="M176" s="15">
        <f t="shared" si="5"/>
        <v>633.0000228881836</v>
      </c>
    </row>
    <row r="177" spans="1:13" s="11" customFormat="1" ht="12">
      <c r="A177" s="7" t="s">
        <v>7</v>
      </c>
      <c r="B177" s="7" t="s">
        <v>78</v>
      </c>
      <c r="C177" s="7" t="s">
        <v>6</v>
      </c>
      <c r="D177" s="8">
        <v>-0.6491047806978484</v>
      </c>
      <c r="E177" s="8">
        <v>0.06322691784215818</v>
      </c>
      <c r="F177" s="8">
        <v>0.6742989273558834</v>
      </c>
      <c r="G177" s="8">
        <v>0.2243340615607795</v>
      </c>
      <c r="H177" s="8">
        <v>1.1567164659500122</v>
      </c>
      <c r="I177" s="8">
        <v>4.723880767822266</v>
      </c>
      <c r="J177" s="8">
        <v>134</v>
      </c>
      <c r="K177" s="9">
        <v>30.060764249144455</v>
      </c>
      <c r="L177" s="18">
        <f t="shared" si="4"/>
        <v>155.00000643730164</v>
      </c>
      <c r="M177" s="15">
        <f t="shared" si="5"/>
        <v>633.0000228881836</v>
      </c>
    </row>
    <row r="178" spans="1:13" s="11" customFormat="1" ht="12">
      <c r="A178" s="7" t="s">
        <v>7</v>
      </c>
      <c r="B178" s="7" t="s">
        <v>78</v>
      </c>
      <c r="C178" s="7" t="s">
        <v>66</v>
      </c>
      <c r="D178" s="8">
        <v>-0.48785479534861853</v>
      </c>
      <c r="E178" s="8">
        <v>0.06322691784215818</v>
      </c>
      <c r="F178" s="8">
        <v>0.6742989273558834</v>
      </c>
      <c r="G178" s="8">
        <v>0.32519600721666514</v>
      </c>
      <c r="H178" s="8">
        <v>1.1567164659500122</v>
      </c>
      <c r="I178" s="8">
        <v>4.723880767822266</v>
      </c>
      <c r="J178" s="8">
        <v>134</v>
      </c>
      <c r="K178" s="9">
        <v>43.576264967033126</v>
      </c>
      <c r="L178" s="18">
        <f t="shared" si="4"/>
        <v>155.00000643730164</v>
      </c>
      <c r="M178" s="15">
        <f t="shared" si="5"/>
        <v>633.0000228881836</v>
      </c>
    </row>
    <row r="179" spans="1:13" s="11" customFormat="1" ht="12">
      <c r="A179" s="7" t="s">
        <v>7</v>
      </c>
      <c r="B179" s="7" t="s">
        <v>79</v>
      </c>
      <c r="C179" s="7" t="s">
        <v>65</v>
      </c>
      <c r="D179" s="8">
        <v>0.16315356115340127</v>
      </c>
      <c r="E179" s="8">
        <v>0.6324569986896369</v>
      </c>
      <c r="F179" s="8">
        <v>0.47997337287315883</v>
      </c>
      <c r="G179" s="8">
        <v>1.455973803892717</v>
      </c>
      <c r="H179" s="8">
        <v>4.289997100830078</v>
      </c>
      <c r="I179" s="8">
        <v>3.0197665691375732</v>
      </c>
      <c r="J179" s="8">
        <v>41.9900016784668</v>
      </c>
      <c r="K179" s="9">
        <v>61.13634246925888</v>
      </c>
      <c r="L179" s="18">
        <f t="shared" si="4"/>
        <v>180.13698546447267</v>
      </c>
      <c r="M179" s="15">
        <f t="shared" si="5"/>
        <v>126.80000330666462</v>
      </c>
    </row>
    <row r="180" spans="1:13" s="11" customFormat="1" ht="12">
      <c r="A180" s="7" t="s">
        <v>7</v>
      </c>
      <c r="B180" s="7" t="s">
        <v>79</v>
      </c>
      <c r="C180" s="7" t="s">
        <v>6</v>
      </c>
      <c r="D180" s="8">
        <v>0.3541700465523306</v>
      </c>
      <c r="E180" s="8">
        <v>0.6324569986896369</v>
      </c>
      <c r="F180" s="8">
        <v>0.47997337287315883</v>
      </c>
      <c r="G180" s="8">
        <v>2.2603206179606925</v>
      </c>
      <c r="H180" s="8">
        <v>4.289997100830078</v>
      </c>
      <c r="I180" s="8">
        <v>3.0197665691375732</v>
      </c>
      <c r="J180" s="8">
        <v>41.9900016784668</v>
      </c>
      <c r="K180" s="9">
        <v>94.91086654204258</v>
      </c>
      <c r="L180" s="18">
        <f t="shared" si="4"/>
        <v>180.13698546447267</v>
      </c>
      <c r="M180" s="15">
        <f t="shared" si="5"/>
        <v>126.80000330666462</v>
      </c>
    </row>
    <row r="181" spans="1:13" s="11" customFormat="1" ht="12">
      <c r="A181" s="7" t="s">
        <v>7</v>
      </c>
      <c r="B181" s="7" t="s">
        <v>79</v>
      </c>
      <c r="C181" s="7" t="s">
        <v>66</v>
      </c>
      <c r="D181" s="8">
        <v>0.28992412510289184</v>
      </c>
      <c r="E181" s="8">
        <v>0.6324569986896369</v>
      </c>
      <c r="F181" s="8">
        <v>0.47997337287315883</v>
      </c>
      <c r="G181" s="8">
        <v>1.9495039752699448</v>
      </c>
      <c r="H181" s="8">
        <v>4.289997100830078</v>
      </c>
      <c r="I181" s="8">
        <v>3.0197665691375732</v>
      </c>
      <c r="J181" s="8">
        <v>41.9900016784668</v>
      </c>
      <c r="K181" s="9">
        <v>81.85967519376267</v>
      </c>
      <c r="L181" s="18">
        <f t="shared" si="4"/>
        <v>180.13698546447267</v>
      </c>
      <c r="M181" s="15">
        <f t="shared" si="5"/>
        <v>126.80000330666462</v>
      </c>
    </row>
    <row r="182" spans="1:13" s="11" customFormat="1" ht="12">
      <c r="A182" s="7" t="s">
        <v>7</v>
      </c>
      <c r="B182" s="7" t="s">
        <v>51</v>
      </c>
      <c r="C182" s="7" t="s">
        <v>65</v>
      </c>
      <c r="D182" s="8">
        <v>-1.1761645549970865</v>
      </c>
      <c r="E182" s="8">
        <v>-2.0722039506706875</v>
      </c>
      <c r="F182" s="8">
        <v>-1.7992026403968335</v>
      </c>
      <c r="G182" s="8">
        <v>0.0666554162732548</v>
      </c>
      <c r="H182" s="8">
        <v>0.008468296378850937</v>
      </c>
      <c r="I182" s="8">
        <v>0.01587805710732937</v>
      </c>
      <c r="J182" s="8">
        <v>188.94000244140625</v>
      </c>
      <c r="K182" s="9">
        <v>12.593874513401712</v>
      </c>
      <c r="L182" s="18">
        <f t="shared" si="4"/>
        <v>1.5999999384946477</v>
      </c>
      <c r="M182" s="15">
        <f t="shared" si="5"/>
        <v>3.0000001486235988</v>
      </c>
    </row>
    <row r="183" spans="1:13" s="11" customFormat="1" ht="12">
      <c r="A183" s="7" t="s">
        <v>7</v>
      </c>
      <c r="B183" s="7" t="s">
        <v>51</v>
      </c>
      <c r="C183" s="7" t="s">
        <v>6</v>
      </c>
      <c r="D183" s="8">
        <v>-0.5480741317676613</v>
      </c>
      <c r="E183" s="8">
        <v>-2.0722039506706875</v>
      </c>
      <c r="F183" s="8">
        <v>-1.7992026403968335</v>
      </c>
      <c r="G183" s="8">
        <v>0.2830908733429536</v>
      </c>
      <c r="H183" s="8">
        <v>0.008468296378850937</v>
      </c>
      <c r="I183" s="8">
        <v>0.01587805710732937</v>
      </c>
      <c r="J183" s="8">
        <v>188.94000244140625</v>
      </c>
      <c r="K183" s="9">
        <v>53.48719030055748</v>
      </c>
      <c r="L183" s="18">
        <f t="shared" si="4"/>
        <v>1.5999999384946477</v>
      </c>
      <c r="M183" s="15">
        <f t="shared" si="5"/>
        <v>3.0000001486235988</v>
      </c>
    </row>
    <row r="184" spans="1:13" s="11" customFormat="1" ht="12">
      <c r="A184" s="7" t="s">
        <v>7</v>
      </c>
      <c r="B184" s="7" t="s">
        <v>51</v>
      </c>
      <c r="C184" s="7" t="s">
        <v>66</v>
      </c>
      <c r="D184" s="8">
        <v>-0.716527899233128</v>
      </c>
      <c r="E184" s="8">
        <v>-2.0722039506706875</v>
      </c>
      <c r="F184" s="8">
        <v>-1.7992026403968335</v>
      </c>
      <c r="G184" s="8">
        <v>0.19207555677627292</v>
      </c>
      <c r="H184" s="8">
        <v>0.008468296378850937</v>
      </c>
      <c r="I184" s="8">
        <v>0.01587805710732937</v>
      </c>
      <c r="J184" s="8">
        <v>188.94000244140625</v>
      </c>
      <c r="K184" s="9">
        <v>36.29075616624347</v>
      </c>
      <c r="L184" s="18">
        <f t="shared" si="4"/>
        <v>1.5999999384946477</v>
      </c>
      <c r="M184" s="15">
        <f t="shared" si="5"/>
        <v>3.0000001486235988</v>
      </c>
    </row>
    <row r="185" spans="1:13" s="11" customFormat="1" ht="12">
      <c r="A185" s="7" t="s">
        <v>7</v>
      </c>
      <c r="B185" s="7" t="s">
        <v>52</v>
      </c>
      <c r="C185" s="7" t="s">
        <v>65</v>
      </c>
      <c r="D185" s="8">
        <v>0.05906707227844621</v>
      </c>
      <c r="E185" s="8">
        <v>-2.144055000764937</v>
      </c>
      <c r="F185" s="8">
        <v>-1.7249257131500713</v>
      </c>
      <c r="G185" s="8">
        <v>1.1456898677005192</v>
      </c>
      <c r="H185" s="8">
        <v>0.007177033927291632</v>
      </c>
      <c r="I185" s="8">
        <v>0.01883971318602562</v>
      </c>
      <c r="J185" s="8">
        <v>334.3999938964844</v>
      </c>
      <c r="K185" s="9">
        <v>383.1186847663176</v>
      </c>
      <c r="L185" s="18">
        <f t="shared" si="4"/>
        <v>2.400000101481183</v>
      </c>
      <c r="M185" s="15">
        <f t="shared" si="5"/>
        <v>6.299999974418483</v>
      </c>
    </row>
    <row r="186" spans="1:13" s="11" customFormat="1" ht="12">
      <c r="A186" s="7" t="s">
        <v>7</v>
      </c>
      <c r="B186" s="7" t="s">
        <v>52</v>
      </c>
      <c r="C186" s="7" t="s">
        <v>6</v>
      </c>
      <c r="D186" s="8">
        <v>-0.43393292503414865</v>
      </c>
      <c r="E186" s="8">
        <v>-2.144055000764937</v>
      </c>
      <c r="F186" s="8">
        <v>-1.7249257131500713</v>
      </c>
      <c r="G186" s="8">
        <v>0.36818583401324667</v>
      </c>
      <c r="H186" s="8">
        <v>0.007177033927291632</v>
      </c>
      <c r="I186" s="8">
        <v>0.01883971318602562</v>
      </c>
      <c r="J186" s="8">
        <v>334.3999938964844</v>
      </c>
      <c r="K186" s="9">
        <v>123.1213406468017</v>
      </c>
      <c r="L186" s="18">
        <f t="shared" si="4"/>
        <v>2.400000101481183</v>
      </c>
      <c r="M186" s="15">
        <f t="shared" si="5"/>
        <v>6.299999974418483</v>
      </c>
    </row>
    <row r="187" spans="1:13" s="11" customFormat="1" ht="12">
      <c r="A187" s="7" t="s">
        <v>7</v>
      </c>
      <c r="B187" s="7" t="s">
        <v>52</v>
      </c>
      <c r="C187" s="7" t="s">
        <v>66</v>
      </c>
      <c r="D187" s="8">
        <v>-0.6029329288860171</v>
      </c>
      <c r="E187" s="8">
        <v>-2.144055000764937</v>
      </c>
      <c r="F187" s="8">
        <v>-1.7249257131500713</v>
      </c>
      <c r="G187" s="8">
        <v>0.2494980014287688</v>
      </c>
      <c r="H187" s="8">
        <v>0.007177033927291632</v>
      </c>
      <c r="I187" s="8">
        <v>0.01883971318602562</v>
      </c>
      <c r="J187" s="8">
        <v>334.3999938964844</v>
      </c>
      <c r="K187" s="9">
        <v>83.43213015496534</v>
      </c>
      <c r="L187" s="18">
        <f t="shared" si="4"/>
        <v>2.400000101481183</v>
      </c>
      <c r="M187" s="15">
        <f t="shared" si="5"/>
        <v>6.299999974418483</v>
      </c>
    </row>
    <row r="188" spans="1:13" s="11" customFormat="1" ht="12">
      <c r="A188" s="7" t="s">
        <v>7</v>
      </c>
      <c r="B188" s="7" t="s">
        <v>80</v>
      </c>
      <c r="C188" s="7" t="s">
        <v>65</v>
      </c>
      <c r="D188" s="8">
        <v>-2.262786007979286</v>
      </c>
      <c r="E188" s="8">
        <v>-1.2407213428475112</v>
      </c>
      <c r="F188" s="8">
        <v>-1.3051793365803734</v>
      </c>
      <c r="G188" s="8">
        <v>0.005460268412644597</v>
      </c>
      <c r="H188" s="8">
        <v>0.05744849517941475</v>
      </c>
      <c r="I188" s="8">
        <v>0.049524564296007156</v>
      </c>
      <c r="J188" s="8">
        <v>504.79998779296875</v>
      </c>
      <c r="K188" s="9">
        <v>2.7563434280493255</v>
      </c>
      <c r="L188" s="18">
        <f t="shared" si="4"/>
        <v>28.99999966529299</v>
      </c>
      <c r="M188" s="15">
        <f t="shared" si="5"/>
        <v>24.99999945207651</v>
      </c>
    </row>
    <row r="189" spans="1:13" s="11" customFormat="1" ht="12">
      <c r="A189" s="7" t="s">
        <v>7</v>
      </c>
      <c r="B189" s="7" t="s">
        <v>80</v>
      </c>
      <c r="C189" s="7" t="s">
        <v>6</v>
      </c>
      <c r="D189" s="8">
        <v>-1.7261943520711989</v>
      </c>
      <c r="E189" s="8">
        <v>-1.2407213428475112</v>
      </c>
      <c r="F189" s="8">
        <v>-1.3051793365803734</v>
      </c>
      <c r="G189" s="8">
        <v>0.018784759877886786</v>
      </c>
      <c r="H189" s="8">
        <v>0.05744849517941475</v>
      </c>
      <c r="I189" s="8">
        <v>0.049524564296007156</v>
      </c>
      <c r="J189" s="8">
        <v>504.79998779296875</v>
      </c>
      <c r="K189" s="9">
        <v>9.482546557051098</v>
      </c>
      <c r="L189" s="18">
        <f t="shared" si="4"/>
        <v>28.99999966529299</v>
      </c>
      <c r="M189" s="15">
        <f t="shared" si="5"/>
        <v>24.99999945207651</v>
      </c>
    </row>
    <row r="190" spans="1:13" s="11" customFormat="1" ht="12">
      <c r="A190" s="7" t="s">
        <v>7</v>
      </c>
      <c r="B190" s="7" t="s">
        <v>80</v>
      </c>
      <c r="C190" s="7" t="s">
        <v>66</v>
      </c>
      <c r="D190" s="8">
        <v>-1.9160526847614923</v>
      </c>
      <c r="E190" s="8">
        <v>-1.2407213428475112</v>
      </c>
      <c r="F190" s="8">
        <v>-1.3051793365803734</v>
      </c>
      <c r="G190" s="8">
        <v>0.012132416618004427</v>
      </c>
      <c r="H190" s="8">
        <v>0.05744849517941475</v>
      </c>
      <c r="I190" s="8">
        <v>0.049524564296007156</v>
      </c>
      <c r="J190" s="8">
        <v>504.79998779296875</v>
      </c>
      <c r="K190" s="9">
        <v>6.124443760667846</v>
      </c>
      <c r="L190" s="18">
        <f t="shared" si="4"/>
        <v>28.99999966529299</v>
      </c>
      <c r="M190" s="15">
        <f t="shared" si="5"/>
        <v>24.99999945207651</v>
      </c>
    </row>
    <row r="191" spans="1:13" s="11" customFormat="1" ht="12">
      <c r="A191" s="7" t="s">
        <v>7</v>
      </c>
      <c r="B191" s="7" t="s">
        <v>81</v>
      </c>
      <c r="C191" s="7" t="s">
        <v>65</v>
      </c>
      <c r="D191" s="8">
        <v>0.6664146163286487</v>
      </c>
      <c r="E191" s="8">
        <v>1.4856310889307616</v>
      </c>
      <c r="F191" s="8">
        <v>1.281875828251828</v>
      </c>
      <c r="G191" s="8">
        <v>4.63889578855027</v>
      </c>
      <c r="H191" s="8">
        <v>30.59363555908203</v>
      </c>
      <c r="I191" s="8">
        <v>19.137086868286133</v>
      </c>
      <c r="J191" s="8">
        <v>163.39999389648438</v>
      </c>
      <c r="K191" s="9">
        <v>757.9955435355412</v>
      </c>
      <c r="L191" s="18">
        <f t="shared" si="4"/>
        <v>4998.999863625271</v>
      </c>
      <c r="M191" s="15">
        <f t="shared" si="5"/>
        <v>3126.9998774744454</v>
      </c>
    </row>
    <row r="192" spans="1:13" s="11" customFormat="1" ht="12">
      <c r="A192" s="7" t="s">
        <v>7</v>
      </c>
      <c r="B192" s="7" t="s">
        <v>81</v>
      </c>
      <c r="C192" s="7" t="s">
        <v>6</v>
      </c>
      <c r="D192" s="8">
        <v>0.8717479518355855</v>
      </c>
      <c r="E192" s="8">
        <v>1.4856310889307616</v>
      </c>
      <c r="F192" s="8">
        <v>1.281875828251828</v>
      </c>
      <c r="G192" s="8">
        <v>7.442998849066202</v>
      </c>
      <c r="H192" s="8">
        <v>30.59363555908203</v>
      </c>
      <c r="I192" s="8">
        <v>19.137086868286133</v>
      </c>
      <c r="J192" s="8">
        <v>163.39999389648438</v>
      </c>
      <c r="K192" s="9">
        <v>1216.1859665089576</v>
      </c>
      <c r="L192" s="18">
        <f t="shared" si="4"/>
        <v>4998.999863625271</v>
      </c>
      <c r="M192" s="15">
        <f t="shared" si="5"/>
        <v>3126.9998774744454</v>
      </c>
    </row>
    <row r="193" spans="1:13" s="11" customFormat="1" ht="12">
      <c r="A193" s="7" t="s">
        <v>7</v>
      </c>
      <c r="B193" s="7" t="s">
        <v>81</v>
      </c>
      <c r="C193" s="7" t="s">
        <v>66</v>
      </c>
      <c r="D193" s="8">
        <v>0.6874146082348629</v>
      </c>
      <c r="E193" s="8">
        <v>1.4856310889307616</v>
      </c>
      <c r="F193" s="8">
        <v>1.281875828251828</v>
      </c>
      <c r="G193" s="8">
        <v>4.868717861443582</v>
      </c>
      <c r="H193" s="8">
        <v>30.59363555908203</v>
      </c>
      <c r="I193" s="8">
        <v>19.137086868286133</v>
      </c>
      <c r="J193" s="8">
        <v>163.39999389648438</v>
      </c>
      <c r="K193" s="9">
        <v>795.5484688435859</v>
      </c>
      <c r="L193" s="18">
        <f t="shared" si="4"/>
        <v>4998.999863625271</v>
      </c>
      <c r="M193" s="15">
        <f t="shared" si="5"/>
        <v>3126.9998774744454</v>
      </c>
    </row>
    <row r="194" spans="1:13" s="11" customFormat="1" ht="12">
      <c r="A194" s="7" t="s">
        <v>7</v>
      </c>
      <c r="B194" s="7" t="s">
        <v>59</v>
      </c>
      <c r="C194" s="7" t="s">
        <v>65</v>
      </c>
      <c r="D194" s="8">
        <v>-3.377786206853983</v>
      </c>
      <c r="E194" s="8">
        <v>-2.310119514700633</v>
      </c>
      <c r="F194" s="8">
        <v>-1.7080595233726708</v>
      </c>
      <c r="G194" s="12">
        <v>0.00041899977827332565</v>
      </c>
      <c r="H194" s="8">
        <v>0.004896440543234348</v>
      </c>
      <c r="I194" s="8">
        <v>0.019585762172937393</v>
      </c>
      <c r="J194" s="8">
        <v>204.22999572753906</v>
      </c>
      <c r="K194" s="9">
        <v>0.08557232292660111</v>
      </c>
      <c r="L194" s="18">
        <f t="shared" si="4"/>
        <v>1.0000000312249</v>
      </c>
      <c r="M194" s="15">
        <f t="shared" si="5"/>
        <v>4.0000001248996</v>
      </c>
    </row>
    <row r="195" spans="1:13" s="11" customFormat="1" ht="12">
      <c r="A195" s="7" t="s">
        <v>7</v>
      </c>
      <c r="B195" s="7" t="s">
        <v>59</v>
      </c>
      <c r="C195" s="7" t="s">
        <v>6</v>
      </c>
      <c r="D195" s="8">
        <v>-2.1529795461185692</v>
      </c>
      <c r="E195" s="8">
        <v>-2.310119514700633</v>
      </c>
      <c r="F195" s="8">
        <v>-1.7080595233726708</v>
      </c>
      <c r="G195" s="17">
        <v>0.007031054331217666</v>
      </c>
      <c r="H195" s="8">
        <v>0.004896440543234348</v>
      </c>
      <c r="I195" s="8">
        <v>0.019585762172937393</v>
      </c>
      <c r="J195" s="8">
        <v>204.22999572753906</v>
      </c>
      <c r="K195" s="9">
        <v>1.435952196024679</v>
      </c>
      <c r="L195" s="18">
        <f aca="true" t="shared" si="6" ref="L195:L258">H195*J195</f>
        <v>1.0000000312249</v>
      </c>
      <c r="M195" s="15">
        <f aca="true" t="shared" si="7" ref="M195:M258">J195*I195</f>
        <v>4.0000001248996</v>
      </c>
    </row>
    <row r="196" spans="1:13" s="11" customFormat="1" ht="12">
      <c r="A196" s="7" t="s">
        <v>7</v>
      </c>
      <c r="B196" s="7" t="s">
        <v>59</v>
      </c>
      <c r="C196" s="7" t="s">
        <v>66</v>
      </c>
      <c r="D196" s="8">
        <v>-3.0948862114342934</v>
      </c>
      <c r="E196" s="8">
        <v>-2.310119514700633</v>
      </c>
      <c r="F196" s="8">
        <v>-1.7080595233726708</v>
      </c>
      <c r="G196" s="12">
        <v>0.0008037366799241328</v>
      </c>
      <c r="H196" s="8">
        <v>0.004896440543234348</v>
      </c>
      <c r="I196" s="8">
        <v>0.019585762172937393</v>
      </c>
      <c r="J196" s="8">
        <v>204.22999572753906</v>
      </c>
      <c r="K196" s="9">
        <v>0.1641471387069721</v>
      </c>
      <c r="L196" s="18">
        <f t="shared" si="6"/>
        <v>1.0000000312249</v>
      </c>
      <c r="M196" s="15">
        <f t="shared" si="7"/>
        <v>4.0000001248996</v>
      </c>
    </row>
    <row r="197" spans="1:13" s="11" customFormat="1" ht="12">
      <c r="A197" s="7" t="s">
        <v>7</v>
      </c>
      <c r="B197" s="7" t="s">
        <v>82</v>
      </c>
      <c r="C197" s="7" t="s">
        <v>65</v>
      </c>
      <c r="D197" s="8">
        <v>-4.161356401854955</v>
      </c>
      <c r="E197" s="8">
        <v>-0.9212370503917583</v>
      </c>
      <c r="F197" s="8">
        <v>-0.04749383270172397</v>
      </c>
      <c r="G197" s="12">
        <v>6.896735939440298E-05</v>
      </c>
      <c r="H197" s="8">
        <v>0.11988447606563568</v>
      </c>
      <c r="I197" s="8">
        <v>0.8964089155197144</v>
      </c>
      <c r="J197" s="8">
        <v>367.0199890136719</v>
      </c>
      <c r="K197" s="9">
        <v>0.025312399487235744</v>
      </c>
      <c r="L197" s="18">
        <f t="shared" si="6"/>
        <v>43.99999908851942</v>
      </c>
      <c r="M197" s="15">
        <f t="shared" si="7"/>
        <v>328.9999903258031</v>
      </c>
    </row>
    <row r="198" spans="1:13" s="11" customFormat="1" ht="12">
      <c r="A198" s="7" t="s">
        <v>7</v>
      </c>
      <c r="B198" s="7" t="s">
        <v>82</v>
      </c>
      <c r="C198" s="7" t="s">
        <v>6</v>
      </c>
      <c r="D198" s="8">
        <v>-4.3663563852045515</v>
      </c>
      <c r="E198" s="8">
        <v>-0.9212370503917583</v>
      </c>
      <c r="F198" s="8">
        <v>-0.04749383270172397</v>
      </c>
      <c r="G198" s="12">
        <v>4.30173462147656E-05</v>
      </c>
      <c r="H198" s="8">
        <v>0.11988447606563568</v>
      </c>
      <c r="I198" s="8">
        <v>0.8964089155197144</v>
      </c>
      <c r="J198" s="8">
        <v>367.0199890136719</v>
      </c>
      <c r="K198" s="9">
        <v>0.01578822593514059</v>
      </c>
      <c r="L198" s="18">
        <f t="shared" si="6"/>
        <v>43.99999908851942</v>
      </c>
      <c r="M198" s="15">
        <f t="shared" si="7"/>
        <v>328.9999903258031</v>
      </c>
    </row>
    <row r="199" spans="1:13" s="11" customFormat="1" ht="12">
      <c r="A199" s="7" t="s">
        <v>7</v>
      </c>
      <c r="B199" s="7" t="s">
        <v>82</v>
      </c>
      <c r="C199" s="7" t="s">
        <v>66</v>
      </c>
      <c r="D199" s="8">
        <v>-4.45935639146375</v>
      </c>
      <c r="E199" s="8">
        <v>-0.9212370503917583</v>
      </c>
      <c r="F199" s="8">
        <v>-0.04749383270172397</v>
      </c>
      <c r="G199" s="12">
        <v>3.472510827243107E-05</v>
      </c>
      <c r="H199" s="8">
        <v>0.11988447606563568</v>
      </c>
      <c r="I199" s="8">
        <v>0.8964089155197144</v>
      </c>
      <c r="J199" s="8">
        <v>367.0199890136719</v>
      </c>
      <c r="K199" s="9">
        <v>0.012744808856646217</v>
      </c>
      <c r="L199" s="18">
        <f t="shared" si="6"/>
        <v>43.99999908851942</v>
      </c>
      <c r="M199" s="15">
        <f t="shared" si="7"/>
        <v>328.9999903258031</v>
      </c>
    </row>
    <row r="200" spans="1:13" s="11" customFormat="1" ht="12">
      <c r="A200" s="7" t="s">
        <v>7</v>
      </c>
      <c r="B200" s="7" t="s">
        <v>83</v>
      </c>
      <c r="C200" s="7" t="s">
        <v>65</v>
      </c>
      <c r="D200" s="8">
        <v>0.5770347424443596</v>
      </c>
      <c r="E200" s="8">
        <v>1.0085991485036114</v>
      </c>
      <c r="F200" s="8">
        <v>0.8392940773333625</v>
      </c>
      <c r="G200" s="8">
        <v>3.7760239694020554</v>
      </c>
      <c r="H200" s="8">
        <v>10.199975967407227</v>
      </c>
      <c r="I200" s="8">
        <v>6.907073497772217</v>
      </c>
      <c r="J200" s="8">
        <v>144.1999969482422</v>
      </c>
      <c r="K200" s="9">
        <v>544.5026448642658</v>
      </c>
      <c r="L200" s="18">
        <f t="shared" si="6"/>
        <v>1470.8365033722657</v>
      </c>
      <c r="M200" s="15">
        <f t="shared" si="7"/>
        <v>995.9999773000382</v>
      </c>
    </row>
    <row r="201" spans="1:13" s="11" customFormat="1" ht="12">
      <c r="A201" s="7" t="s">
        <v>7</v>
      </c>
      <c r="B201" s="7" t="s">
        <v>83</v>
      </c>
      <c r="C201" s="7" t="s">
        <v>6</v>
      </c>
      <c r="D201" s="8">
        <v>1.0967014061315814</v>
      </c>
      <c r="E201" s="8">
        <v>1.0085991485036114</v>
      </c>
      <c r="F201" s="8">
        <v>0.8392940773333625</v>
      </c>
      <c r="G201" s="8">
        <v>12.493997253229514</v>
      </c>
      <c r="H201" s="8">
        <v>10.199975967407227</v>
      </c>
      <c r="I201" s="8">
        <v>6.907073497772217</v>
      </c>
      <c r="J201" s="8">
        <v>144.1999969482422</v>
      </c>
      <c r="K201" s="9">
        <v>1801.6343657870423</v>
      </c>
      <c r="L201" s="18">
        <f t="shared" si="6"/>
        <v>1470.8365033722657</v>
      </c>
      <c r="M201" s="15">
        <f t="shared" si="7"/>
        <v>995.9999773000382</v>
      </c>
    </row>
    <row r="202" spans="1:13" s="11" customFormat="1" ht="12">
      <c r="A202" s="7" t="s">
        <v>7</v>
      </c>
      <c r="B202" s="7" t="s">
        <v>83</v>
      </c>
      <c r="C202" s="7" t="s">
        <v>66</v>
      </c>
      <c r="D202" s="8">
        <v>0.6000347472451714</v>
      </c>
      <c r="E202" s="8">
        <v>1.0085991485036114</v>
      </c>
      <c r="F202" s="8">
        <v>0.8392940773333625</v>
      </c>
      <c r="G202" s="8">
        <v>3.9813902378082275</v>
      </c>
      <c r="H202" s="8">
        <v>10.199975967407227</v>
      </c>
      <c r="I202" s="8">
        <v>6.907073497772217</v>
      </c>
      <c r="J202" s="8">
        <v>144.1999969482422</v>
      </c>
      <c r="K202" s="9">
        <v>574.1164601417076</v>
      </c>
      <c r="L202" s="18">
        <f t="shared" si="6"/>
        <v>1470.8365033722657</v>
      </c>
      <c r="M202" s="15">
        <f t="shared" si="7"/>
        <v>995.9999773000382</v>
      </c>
    </row>
    <row r="203" spans="1:13" s="11" customFormat="1" ht="12">
      <c r="A203" s="7" t="s">
        <v>7</v>
      </c>
      <c r="B203" s="7" t="s">
        <v>60</v>
      </c>
      <c r="C203" s="7" t="s">
        <v>65</v>
      </c>
      <c r="D203" s="8">
        <v>-1.1881522460295046</v>
      </c>
      <c r="E203" s="8">
        <v>-0.6577284865928249</v>
      </c>
      <c r="F203" s="8">
        <v>-0.6458292632931172</v>
      </c>
      <c r="G203" s="8">
        <v>0.06484070884770515</v>
      </c>
      <c r="H203" s="8">
        <v>0.21992343664169312</v>
      </c>
      <c r="I203" s="8">
        <v>0.22603242099285126</v>
      </c>
      <c r="J203" s="8">
        <v>491.0799865722656</v>
      </c>
      <c r="K203" s="9">
        <v>31.841974430267232</v>
      </c>
      <c r="L203" s="18">
        <f t="shared" si="6"/>
        <v>107.99999831292916</v>
      </c>
      <c r="M203" s="15">
        <f t="shared" si="7"/>
        <v>110.99999826606609</v>
      </c>
    </row>
    <row r="204" spans="1:13" s="11" customFormat="1" ht="12">
      <c r="A204" s="7" t="s">
        <v>7</v>
      </c>
      <c r="B204" s="7" t="s">
        <v>60</v>
      </c>
      <c r="C204" s="7" t="s">
        <v>6</v>
      </c>
      <c r="D204" s="8">
        <v>-1.1531522589427885</v>
      </c>
      <c r="E204" s="8">
        <v>-0.6577284865928249</v>
      </c>
      <c r="F204" s="8">
        <v>-0.6458292632931172</v>
      </c>
      <c r="G204" s="8">
        <v>0.07028258735446247</v>
      </c>
      <c r="H204" s="8">
        <v>0.21992343664169312</v>
      </c>
      <c r="I204" s="8">
        <v>0.22603242099285126</v>
      </c>
      <c r="J204" s="8">
        <v>491.0799865722656</v>
      </c>
      <c r="K204" s="9">
        <v>34.51437205429352</v>
      </c>
      <c r="L204" s="18">
        <f t="shared" si="6"/>
        <v>107.99999831292916</v>
      </c>
      <c r="M204" s="15">
        <f t="shared" si="7"/>
        <v>110.99999826606609</v>
      </c>
    </row>
    <row r="205" spans="1:13" s="11" customFormat="1" ht="12">
      <c r="A205" s="7" t="s">
        <v>7</v>
      </c>
      <c r="B205" s="7" t="s">
        <v>60</v>
      </c>
      <c r="C205" s="7" t="s">
        <v>66</v>
      </c>
      <c r="D205" s="8">
        <v>-1.1031522541140983</v>
      </c>
      <c r="E205" s="8">
        <v>-0.6577284865928249</v>
      </c>
      <c r="F205" s="8">
        <v>-0.6458292632931172</v>
      </c>
      <c r="G205" s="8">
        <v>0.07885836090458102</v>
      </c>
      <c r="H205" s="8">
        <v>0.21992343664169312</v>
      </c>
      <c r="I205" s="8">
        <v>0.22603242099285126</v>
      </c>
      <c r="J205" s="8">
        <v>491.0799865722656</v>
      </c>
      <c r="K205" s="9">
        <v>38.72576281413252</v>
      </c>
      <c r="L205" s="18">
        <f t="shared" si="6"/>
        <v>107.99999831292916</v>
      </c>
      <c r="M205" s="15">
        <f t="shared" si="7"/>
        <v>110.99999826606609</v>
      </c>
    </row>
    <row r="206" spans="1:13" s="11" customFormat="1" ht="12">
      <c r="A206" s="7" t="s">
        <v>7</v>
      </c>
      <c r="B206" s="7" t="s">
        <v>61</v>
      </c>
      <c r="C206" s="7" t="s">
        <v>66</v>
      </c>
      <c r="D206" s="8">
        <v>0.8316648449353433</v>
      </c>
      <c r="E206" s="8">
        <v>1.6074666404262081</v>
      </c>
      <c r="F206" s="8">
        <v>1.6428498211793288</v>
      </c>
      <c r="G206" s="8">
        <v>6.786796777144083</v>
      </c>
      <c r="H206" s="8">
        <v>40.50108337402344</v>
      </c>
      <c r="I206" s="8">
        <v>43.93896484375</v>
      </c>
      <c r="J206" s="8">
        <v>106.16999816894531</v>
      </c>
      <c r="K206" s="9">
        <v>720.5542014023913</v>
      </c>
      <c r="L206" s="18">
        <f t="shared" si="6"/>
        <v>4299.99994766037</v>
      </c>
      <c r="M206" s="15">
        <f t="shared" si="7"/>
        <v>4664.99981700629</v>
      </c>
    </row>
    <row r="207" spans="1:13" s="11" customFormat="1" ht="12">
      <c r="A207" s="7" t="s">
        <v>62</v>
      </c>
      <c r="B207" s="7" t="s">
        <v>8</v>
      </c>
      <c r="C207" s="7" t="s">
        <v>65</v>
      </c>
      <c r="D207" s="8">
        <v>1.7844782800798857</v>
      </c>
      <c r="E207" s="8">
        <v>1.8875847487848683</v>
      </c>
      <c r="F207" s="8">
        <v>1.956810228585241</v>
      </c>
      <c r="G207" s="8">
        <v>60.88050974612271</v>
      </c>
      <c r="H207" s="8">
        <v>77.1942138671875</v>
      </c>
      <c r="I207" s="8">
        <v>90.53369140625</v>
      </c>
      <c r="J207" s="8">
        <v>133.41000366210938</v>
      </c>
      <c r="K207" s="9">
        <v>8122.069028181317</v>
      </c>
      <c r="L207" s="18">
        <f t="shared" si="6"/>
        <v>10298.480354715139</v>
      </c>
      <c r="M207" s="15">
        <f t="shared" si="7"/>
        <v>12078.100102052093</v>
      </c>
    </row>
    <row r="208" spans="1:13" s="11" customFormat="1" ht="12">
      <c r="A208" s="7" t="s">
        <v>62</v>
      </c>
      <c r="B208" s="7" t="s">
        <v>9</v>
      </c>
      <c r="C208" s="7" t="s">
        <v>65</v>
      </c>
      <c r="D208" s="8">
        <v>1.9404706032887946</v>
      </c>
      <c r="E208" s="8">
        <v>1.987689158171529</v>
      </c>
      <c r="F208" s="8">
        <v>1.929049031337969</v>
      </c>
      <c r="G208" s="8">
        <v>87.19078812148925</v>
      </c>
      <c r="H208" s="8">
        <v>97.20512390136719</v>
      </c>
      <c r="I208" s="8">
        <v>84.9276351928711</v>
      </c>
      <c r="J208" s="8">
        <v>60.11000061035156</v>
      </c>
      <c r="K208" s="9">
        <v>5241.0383271997525</v>
      </c>
      <c r="L208" s="18">
        <f t="shared" si="6"/>
        <v>5843.000057040481</v>
      </c>
      <c r="M208" s="15">
        <f t="shared" si="7"/>
        <v>5105.000203279196</v>
      </c>
    </row>
    <row r="209" spans="1:13" s="11" customFormat="1" ht="12">
      <c r="A209" s="7" t="s">
        <v>62</v>
      </c>
      <c r="B209" s="7" t="s">
        <v>9</v>
      </c>
      <c r="C209" s="7" t="s">
        <v>6</v>
      </c>
      <c r="D209" s="8">
        <v>1.8404031682417343</v>
      </c>
      <c r="E209" s="8">
        <v>1.987689158171529</v>
      </c>
      <c r="F209" s="8">
        <v>1.929049031337969</v>
      </c>
      <c r="G209" s="8">
        <v>69.24735159997411</v>
      </c>
      <c r="H209" s="8">
        <v>97.20512390136719</v>
      </c>
      <c r="I209" s="8">
        <v>84.9276351928711</v>
      </c>
      <c r="J209" s="8">
        <v>60.11000061035156</v>
      </c>
      <c r="K209" s="9">
        <v>4162.458346939673</v>
      </c>
      <c r="L209" s="18">
        <f t="shared" si="6"/>
        <v>5843.000057040481</v>
      </c>
      <c r="M209" s="15">
        <f t="shared" si="7"/>
        <v>5105.000203279196</v>
      </c>
    </row>
    <row r="210" spans="1:13" s="11" customFormat="1" ht="12">
      <c r="A210" s="7" t="s">
        <v>62</v>
      </c>
      <c r="B210" s="7" t="s">
        <v>9</v>
      </c>
      <c r="C210" s="7" t="s">
        <v>66</v>
      </c>
      <c r="D210" s="8">
        <v>2.070830131619602</v>
      </c>
      <c r="E210" s="8">
        <v>1.987689158171529</v>
      </c>
      <c r="F210" s="8">
        <v>1.929049031337969</v>
      </c>
      <c r="G210" s="8">
        <v>117.71454590270075</v>
      </c>
      <c r="H210" s="8">
        <v>97.20512390136719</v>
      </c>
      <c r="I210" s="8">
        <v>84.9276351928711</v>
      </c>
      <c r="J210" s="8">
        <v>60.11000061035156</v>
      </c>
      <c r="K210" s="9">
        <v>7075.821426058599</v>
      </c>
      <c r="L210" s="18">
        <f t="shared" si="6"/>
        <v>5843.000057040481</v>
      </c>
      <c r="M210" s="15">
        <f t="shared" si="7"/>
        <v>5105.000203279196</v>
      </c>
    </row>
    <row r="211" spans="1:13" s="11" customFormat="1" ht="12">
      <c r="A211" s="7" t="s">
        <v>62</v>
      </c>
      <c r="B211" s="7" t="s">
        <v>86</v>
      </c>
      <c r="C211" s="7" t="s">
        <v>65</v>
      </c>
      <c r="D211" s="8">
        <v>-0.7166418670630428</v>
      </c>
      <c r="E211" s="8">
        <v>1.70427045073932</v>
      </c>
      <c r="F211" s="8">
        <v>1.3500655874905503</v>
      </c>
      <c r="G211" s="8">
        <v>0.192025158801401</v>
      </c>
      <c r="H211" s="8">
        <v>50.613975524902344</v>
      </c>
      <c r="I211" s="8">
        <v>22.390592575073242</v>
      </c>
      <c r="J211" s="8">
        <v>153.10000610351562</v>
      </c>
      <c r="K211" s="9">
        <v>29.39905298452305</v>
      </c>
      <c r="L211" s="18">
        <f t="shared" si="6"/>
        <v>7748.999961785739</v>
      </c>
      <c r="M211" s="15">
        <f t="shared" si="7"/>
        <v>3427.999859905045</v>
      </c>
    </row>
    <row r="212" spans="1:13" s="11" customFormat="1" ht="12">
      <c r="A212" s="7" t="s">
        <v>62</v>
      </c>
      <c r="B212" s="7" t="s">
        <v>86</v>
      </c>
      <c r="C212" s="7" t="s">
        <v>6</v>
      </c>
      <c r="D212" s="8">
        <v>-0.32964188345782214</v>
      </c>
      <c r="E212" s="8">
        <v>1.70427045073932</v>
      </c>
      <c r="F212" s="8">
        <v>1.3500655874905503</v>
      </c>
      <c r="G212" s="8">
        <v>0.4681209918532901</v>
      </c>
      <c r="H212" s="8">
        <v>50.613975524902344</v>
      </c>
      <c r="I212" s="8">
        <v>22.390592575073242</v>
      </c>
      <c r="J212" s="8">
        <v>153.10000610351562</v>
      </c>
      <c r="K212" s="9">
        <v>71.6693267099225</v>
      </c>
      <c r="L212" s="18">
        <f t="shared" si="6"/>
        <v>7748.999961785739</v>
      </c>
      <c r="M212" s="15">
        <f t="shared" si="7"/>
        <v>3427.999859905045</v>
      </c>
    </row>
    <row r="213" spans="1:13" s="11" customFormat="1" ht="12">
      <c r="A213" s="7" t="s">
        <v>62</v>
      </c>
      <c r="B213" s="7" t="s">
        <v>86</v>
      </c>
      <c r="C213" s="7" t="s">
        <v>66</v>
      </c>
      <c r="D213" s="8">
        <v>-0.5006418862741132</v>
      </c>
      <c r="E213" s="8">
        <v>1.70427045073932</v>
      </c>
      <c r="F213" s="8">
        <v>1.3500655874905503</v>
      </c>
      <c r="G213" s="8">
        <v>0.3157607273111654</v>
      </c>
      <c r="H213" s="8">
        <v>50.613975524902344</v>
      </c>
      <c r="I213" s="8">
        <v>22.390592575073242</v>
      </c>
      <c r="J213" s="8">
        <v>153.10000610351562</v>
      </c>
      <c r="K213" s="9">
        <v>48.342969278589955</v>
      </c>
      <c r="L213" s="18">
        <f t="shared" si="6"/>
        <v>7748.999961785739</v>
      </c>
      <c r="M213" s="15">
        <f t="shared" si="7"/>
        <v>3427.999859905045</v>
      </c>
    </row>
    <row r="214" spans="1:13" s="11" customFormat="1" ht="12">
      <c r="A214" s="7" t="s">
        <v>62</v>
      </c>
      <c r="B214" s="7" t="s">
        <v>10</v>
      </c>
      <c r="C214" s="7" t="s">
        <v>65</v>
      </c>
      <c r="D214" s="8">
        <v>0.5637815433572475</v>
      </c>
      <c r="E214" s="8">
        <v>1.2013826826405016</v>
      </c>
      <c r="F214" s="8">
        <v>1.155303892781616</v>
      </c>
      <c r="G214" s="8">
        <v>3.6625329739889576</v>
      </c>
      <c r="H214" s="8">
        <v>15.899471282958984</v>
      </c>
      <c r="I214" s="8">
        <v>14.298941612243652</v>
      </c>
      <c r="J214" s="8">
        <v>151.1999969482422</v>
      </c>
      <c r="K214" s="9">
        <v>553.7749744899668</v>
      </c>
      <c r="L214" s="18">
        <f t="shared" si="6"/>
        <v>2404.0000094620627</v>
      </c>
      <c r="M214" s="15">
        <f t="shared" si="7"/>
        <v>2161.9999281343335</v>
      </c>
    </row>
    <row r="215" spans="1:13" s="11" customFormat="1" ht="12">
      <c r="A215" s="7" t="s">
        <v>62</v>
      </c>
      <c r="B215" s="7" t="s">
        <v>10</v>
      </c>
      <c r="C215" s="7" t="s">
        <v>6</v>
      </c>
      <c r="D215" s="8">
        <v>0.46611487057326184</v>
      </c>
      <c r="E215" s="8">
        <v>1.2013826826405016</v>
      </c>
      <c r="F215" s="8">
        <v>1.155303892781616</v>
      </c>
      <c r="G215" s="8">
        <v>2.924925916307192</v>
      </c>
      <c r="H215" s="8">
        <v>15.899471282958984</v>
      </c>
      <c r="I215" s="8">
        <v>14.298941612243652</v>
      </c>
      <c r="J215" s="8">
        <v>151.1999969482422</v>
      </c>
      <c r="K215" s="9">
        <v>442.2487896194819</v>
      </c>
      <c r="L215" s="18">
        <f t="shared" si="6"/>
        <v>2404.0000094620627</v>
      </c>
      <c r="M215" s="15">
        <f t="shared" si="7"/>
        <v>2161.9999281343335</v>
      </c>
    </row>
    <row r="216" spans="1:13" s="11" customFormat="1" ht="12">
      <c r="A216" s="7" t="s">
        <v>62</v>
      </c>
      <c r="B216" s="7" t="s">
        <v>10</v>
      </c>
      <c r="C216" s="7" t="s">
        <v>66</v>
      </c>
      <c r="D216" s="8">
        <v>0.5744482034959585</v>
      </c>
      <c r="E216" s="8">
        <v>1.2013826826405016</v>
      </c>
      <c r="F216" s="8">
        <v>1.155303892781616</v>
      </c>
      <c r="G216" s="8">
        <v>3.7536018414790187</v>
      </c>
      <c r="H216" s="8">
        <v>15.899471282958984</v>
      </c>
      <c r="I216" s="8">
        <v>14.298941612243652</v>
      </c>
      <c r="J216" s="8">
        <v>151.1999969482422</v>
      </c>
      <c r="K216" s="9">
        <v>567.5445869765439</v>
      </c>
      <c r="L216" s="18">
        <f t="shared" si="6"/>
        <v>2404.0000094620627</v>
      </c>
      <c r="M216" s="15">
        <f t="shared" si="7"/>
        <v>2161.9999281343335</v>
      </c>
    </row>
    <row r="217" spans="1:13" s="11" customFormat="1" ht="12">
      <c r="A217" s="7" t="s">
        <v>62</v>
      </c>
      <c r="B217" s="7" t="s">
        <v>11</v>
      </c>
      <c r="C217" s="7" t="s">
        <v>65</v>
      </c>
      <c r="D217" s="8">
        <v>2.3571868317663225</v>
      </c>
      <c r="E217" s="8">
        <v>1.9662418039182623</v>
      </c>
      <c r="F217" s="8">
        <v>1.9423857304062646</v>
      </c>
      <c r="G217" s="8">
        <v>227.60763792322538</v>
      </c>
      <c r="H217" s="8">
        <v>92.52131652832031</v>
      </c>
      <c r="I217" s="8">
        <v>87.57612609863281</v>
      </c>
      <c r="J217" s="8">
        <v>41.04999923706055</v>
      </c>
      <c r="K217" s="9">
        <v>9343.293363097555</v>
      </c>
      <c r="L217" s="18">
        <f t="shared" si="6"/>
        <v>3797.999972899386</v>
      </c>
      <c r="M217" s="15">
        <f t="shared" si="7"/>
        <v>3594.999909533595</v>
      </c>
    </row>
    <row r="218" spans="1:13" s="11" customFormat="1" ht="12">
      <c r="A218" s="7" t="s">
        <v>62</v>
      </c>
      <c r="B218" s="7" t="s">
        <v>11</v>
      </c>
      <c r="C218" s="7" t="s">
        <v>6</v>
      </c>
      <c r="D218" s="8">
        <v>2.3883535030561975</v>
      </c>
      <c r="E218" s="8">
        <v>1.9662418039182623</v>
      </c>
      <c r="F218" s="8">
        <v>1.9423857304062646</v>
      </c>
      <c r="G218" s="8">
        <v>244.5420243646075</v>
      </c>
      <c r="H218" s="8">
        <v>92.52131652832031</v>
      </c>
      <c r="I218" s="8">
        <v>87.57612609863281</v>
      </c>
      <c r="J218" s="8">
        <v>41.04999923706055</v>
      </c>
      <c r="K218" s="9">
        <v>10038.44991359638</v>
      </c>
      <c r="L218" s="18">
        <f t="shared" si="6"/>
        <v>3797.999972899386</v>
      </c>
      <c r="M218" s="15">
        <f t="shared" si="7"/>
        <v>3594.999909533595</v>
      </c>
    </row>
    <row r="219" spans="1:13" s="11" customFormat="1" ht="12">
      <c r="A219" s="7" t="s">
        <v>62</v>
      </c>
      <c r="B219" s="7" t="s">
        <v>11</v>
      </c>
      <c r="C219" s="7" t="s">
        <v>66</v>
      </c>
      <c r="D219" s="8">
        <v>2.35435350679584</v>
      </c>
      <c r="E219" s="8">
        <v>1.9662418039182623</v>
      </c>
      <c r="F219" s="8">
        <v>1.9423857304062646</v>
      </c>
      <c r="G219" s="8">
        <v>226.1275653282582</v>
      </c>
      <c r="H219" s="8">
        <v>92.52131652832031</v>
      </c>
      <c r="I219" s="8">
        <v>87.57612609863281</v>
      </c>
      <c r="J219" s="8">
        <v>41.04999923706055</v>
      </c>
      <c r="K219" s="9">
        <v>9282.536384203358</v>
      </c>
      <c r="L219" s="18">
        <f t="shared" si="6"/>
        <v>3797.999972899386</v>
      </c>
      <c r="M219" s="15">
        <f t="shared" si="7"/>
        <v>3594.999909533595</v>
      </c>
    </row>
    <row r="220" spans="1:13" s="11" customFormat="1" ht="12">
      <c r="A220" s="7" t="s">
        <v>62</v>
      </c>
      <c r="B220" s="7" t="s">
        <v>87</v>
      </c>
      <c r="C220" s="7" t="s">
        <v>65</v>
      </c>
      <c r="D220" s="8">
        <v>0.5442452166968538</v>
      </c>
      <c r="E220" s="8">
        <v>0.7442206792271475</v>
      </c>
      <c r="F220" s="8">
        <v>0.9220701945172096</v>
      </c>
      <c r="G220" s="8">
        <v>3.5014281317009277</v>
      </c>
      <c r="H220" s="8">
        <v>5.549076080322266</v>
      </c>
      <c r="I220" s="8">
        <v>8.357380867004395</v>
      </c>
      <c r="J220" s="8">
        <v>180.1999969482422</v>
      </c>
      <c r="K220" s="9">
        <v>630.9573386469965</v>
      </c>
      <c r="L220" s="18">
        <f t="shared" si="6"/>
        <v>999.943492739636</v>
      </c>
      <c r="M220" s="15">
        <f t="shared" si="7"/>
        <v>1506.0000067294895</v>
      </c>
    </row>
    <row r="221" spans="1:13" s="11" customFormat="1" ht="12">
      <c r="A221" s="7" t="s">
        <v>62</v>
      </c>
      <c r="B221" s="7" t="s">
        <v>87</v>
      </c>
      <c r="C221" s="7" t="s">
        <v>6</v>
      </c>
      <c r="D221" s="8">
        <v>0.5829118763482771</v>
      </c>
      <c r="E221" s="8">
        <v>0.7442206792271475</v>
      </c>
      <c r="F221" s="8">
        <v>0.9220701945172096</v>
      </c>
      <c r="G221" s="8">
        <v>3.8274707138389785</v>
      </c>
      <c r="H221" s="8">
        <v>5.549076080322266</v>
      </c>
      <c r="I221" s="8">
        <v>8.357380867004395</v>
      </c>
      <c r="J221" s="8">
        <v>180.1999969482422</v>
      </c>
      <c r="K221" s="9">
        <v>689.7102109532702</v>
      </c>
      <c r="L221" s="18">
        <f t="shared" si="6"/>
        <v>999.943492739636</v>
      </c>
      <c r="M221" s="15">
        <f t="shared" si="7"/>
        <v>1506.0000067294895</v>
      </c>
    </row>
    <row r="222" spans="1:13" s="11" customFormat="1" ht="12">
      <c r="A222" s="7" t="s">
        <v>62</v>
      </c>
      <c r="B222" s="7" t="s">
        <v>87</v>
      </c>
      <c r="C222" s="7" t="s">
        <v>66</v>
      </c>
      <c r="D222" s="8">
        <v>0.4519118821234991</v>
      </c>
      <c r="E222" s="8">
        <v>0.7442206792271475</v>
      </c>
      <c r="F222" s="8">
        <v>0.9220701945172096</v>
      </c>
      <c r="G222" s="8">
        <v>2.830817567730269</v>
      </c>
      <c r="H222" s="8">
        <v>5.549076080322266</v>
      </c>
      <c r="I222" s="8">
        <v>8.357380867004395</v>
      </c>
      <c r="J222" s="8">
        <v>180.1999969482422</v>
      </c>
      <c r="K222" s="9">
        <v>510.1133170660249</v>
      </c>
      <c r="L222" s="18">
        <f t="shared" si="6"/>
        <v>999.943492739636</v>
      </c>
      <c r="M222" s="15">
        <f t="shared" si="7"/>
        <v>1506.0000067294895</v>
      </c>
    </row>
    <row r="223" spans="1:13" s="11" customFormat="1" ht="12">
      <c r="A223" s="7" t="s">
        <v>62</v>
      </c>
      <c r="B223" s="7" t="s">
        <v>12</v>
      </c>
      <c r="C223" s="7" t="s">
        <v>65</v>
      </c>
      <c r="D223" s="8">
        <v>0.2989396579375152</v>
      </c>
      <c r="E223" s="8">
        <v>-2.166795091663885</v>
      </c>
      <c r="F223" s="8">
        <v>-1.798818314852916</v>
      </c>
      <c r="G223" s="8">
        <v>1.990396768606014</v>
      </c>
      <c r="H223" s="8">
        <v>0.00681090634316206</v>
      </c>
      <c r="I223" s="8">
        <v>0.015892114490270615</v>
      </c>
      <c r="J223" s="8">
        <v>440.4700012207031</v>
      </c>
      <c r="K223" s="9">
        <v>876.7100670975746</v>
      </c>
      <c r="L223" s="18">
        <f t="shared" si="6"/>
        <v>2.999999925286687</v>
      </c>
      <c r="M223" s="15">
        <f t="shared" si="7"/>
        <v>6.9999996889290514</v>
      </c>
    </row>
    <row r="224" spans="1:13" s="11" customFormat="1" ht="12">
      <c r="A224" s="7" t="s">
        <v>62</v>
      </c>
      <c r="B224" s="7" t="s">
        <v>12</v>
      </c>
      <c r="C224" s="7" t="s">
        <v>6</v>
      </c>
      <c r="D224" s="8">
        <v>0.09136622230057932</v>
      </c>
      <c r="E224" s="8">
        <v>-2.166795091663885</v>
      </c>
      <c r="F224" s="8">
        <v>-1.798818314852916</v>
      </c>
      <c r="G224" s="8">
        <v>1.234145097300606</v>
      </c>
      <c r="H224" s="8">
        <v>0.00681090634316206</v>
      </c>
      <c r="I224" s="8">
        <v>0.015892114490270615</v>
      </c>
      <c r="J224" s="8">
        <v>440.4700012207031</v>
      </c>
      <c r="K224" s="9">
        <v>543.6038925145227</v>
      </c>
      <c r="L224" s="18">
        <f t="shared" si="6"/>
        <v>2.999999925286687</v>
      </c>
      <c r="M224" s="15">
        <f t="shared" si="7"/>
        <v>6.9999996889290514</v>
      </c>
    </row>
    <row r="225" spans="1:13" s="11" customFormat="1" ht="12">
      <c r="A225" s="7" t="s">
        <v>62</v>
      </c>
      <c r="B225" s="7" t="s">
        <v>12</v>
      </c>
      <c r="C225" s="7" t="s">
        <v>66</v>
      </c>
      <c r="D225" s="8">
        <v>0.14066582945117967</v>
      </c>
      <c r="E225" s="8">
        <v>-2.166795091663885</v>
      </c>
      <c r="F225" s="8">
        <v>-1.798818314852916</v>
      </c>
      <c r="G225" s="8">
        <v>1.3825021948222114</v>
      </c>
      <c r="H225" s="8">
        <v>0.00681090634316206</v>
      </c>
      <c r="I225" s="8">
        <v>0.015892114490270615</v>
      </c>
      <c r="J225" s="8">
        <v>440.4700012207031</v>
      </c>
      <c r="K225" s="9">
        <v>608.9507434409642</v>
      </c>
      <c r="L225" s="18">
        <f t="shared" si="6"/>
        <v>2.999999925286687</v>
      </c>
      <c r="M225" s="15">
        <f t="shared" si="7"/>
        <v>6.9999996889290514</v>
      </c>
    </row>
    <row r="226" spans="1:13" s="11" customFormat="1" ht="12">
      <c r="A226" s="7" t="s">
        <v>62</v>
      </c>
      <c r="B226" s="7" t="s">
        <v>13</v>
      </c>
      <c r="C226" s="7" t="s">
        <v>65</v>
      </c>
      <c r="D226" s="8">
        <v>-1.4796579892210948</v>
      </c>
      <c r="E226" s="8">
        <v>0.06062160736493332</v>
      </c>
      <c r="F226" s="8">
        <v>0.046034102744211415</v>
      </c>
      <c r="G226" s="8">
        <v>0.03313919929006314</v>
      </c>
      <c r="H226" s="8">
        <v>1.1497981548309326</v>
      </c>
      <c r="I226" s="8">
        <v>1.1118190288543701</v>
      </c>
      <c r="J226" s="8">
        <v>313.8999938964844</v>
      </c>
      <c r="K226" s="9">
        <v>10.402394454885199</v>
      </c>
      <c r="L226" s="18">
        <f t="shared" si="6"/>
        <v>360.92163378361874</v>
      </c>
      <c r="M226" s="15">
        <f t="shared" si="7"/>
        <v>348.99998637138197</v>
      </c>
    </row>
    <row r="227" spans="1:13" s="11" customFormat="1" ht="12">
      <c r="A227" s="7" t="s">
        <v>62</v>
      </c>
      <c r="B227" s="7" t="s">
        <v>13</v>
      </c>
      <c r="C227" s="7" t="s">
        <v>6</v>
      </c>
      <c r="D227" s="8">
        <v>-1.6955246520009795</v>
      </c>
      <c r="E227" s="8">
        <v>0.06062160736493332</v>
      </c>
      <c r="F227" s="8">
        <v>0.046034102744211415</v>
      </c>
      <c r="G227" s="8">
        <v>0.020159295365430867</v>
      </c>
      <c r="H227" s="8">
        <v>1.1497981548309326</v>
      </c>
      <c r="I227" s="8">
        <v>1.1118190288543701</v>
      </c>
      <c r="J227" s="8">
        <v>313.8999938964844</v>
      </c>
      <c r="K227" s="9">
        <v>6.328002692166175</v>
      </c>
      <c r="L227" s="18">
        <f t="shared" si="6"/>
        <v>360.92163378361874</v>
      </c>
      <c r="M227" s="15">
        <f t="shared" si="7"/>
        <v>348.99998637138197</v>
      </c>
    </row>
    <row r="228" spans="1:13" s="11" customFormat="1" ht="12">
      <c r="A228" s="7" t="s">
        <v>62</v>
      </c>
      <c r="B228" s="7" t="s">
        <v>13</v>
      </c>
      <c r="C228" s="7" t="s">
        <v>66</v>
      </c>
      <c r="D228" s="8">
        <v>-1.458457997092225</v>
      </c>
      <c r="E228" s="8">
        <v>0.06062160736493332</v>
      </c>
      <c r="F228" s="8">
        <v>0.046034102744211415</v>
      </c>
      <c r="G228" s="8">
        <v>0.03479701600494569</v>
      </c>
      <c r="H228" s="8">
        <v>1.1497981548309326</v>
      </c>
      <c r="I228" s="8">
        <v>1.1118190288543701</v>
      </c>
      <c r="J228" s="8">
        <v>313.8999938964844</v>
      </c>
      <c r="K228" s="9">
        <v>10.922783111568322</v>
      </c>
      <c r="L228" s="18">
        <f t="shared" si="6"/>
        <v>360.92163378361874</v>
      </c>
      <c r="M228" s="15">
        <f t="shared" si="7"/>
        <v>348.99998637138197</v>
      </c>
    </row>
    <row r="229" spans="1:13" s="11" customFormat="1" ht="12">
      <c r="A229" s="7" t="s">
        <v>62</v>
      </c>
      <c r="B229" s="7" t="s">
        <v>67</v>
      </c>
      <c r="C229" s="7" t="s">
        <v>65</v>
      </c>
      <c r="D229" s="8">
        <v>-1.4256155689951147</v>
      </c>
      <c r="E229" s="8">
        <v>-0.999999993528508</v>
      </c>
      <c r="F229" s="8">
        <v>-0.8966403753749279</v>
      </c>
      <c r="G229" s="8">
        <v>0.037530506970930154</v>
      </c>
      <c r="H229" s="8">
        <v>0.10000000149011612</v>
      </c>
      <c r="I229" s="8">
        <v>0.12687020003795624</v>
      </c>
      <c r="J229" s="8">
        <v>197.83999633789062</v>
      </c>
      <c r="K229" s="9">
        <v>7.425035361688</v>
      </c>
      <c r="L229" s="18">
        <f t="shared" si="6"/>
        <v>19.78399992859363</v>
      </c>
      <c r="M229" s="15">
        <f t="shared" si="7"/>
        <v>25.099999910896713</v>
      </c>
    </row>
    <row r="230" spans="1:13" s="11" customFormat="1" ht="12">
      <c r="A230" s="7" t="s">
        <v>62</v>
      </c>
      <c r="B230" s="7" t="s">
        <v>67</v>
      </c>
      <c r="C230" s="7" t="s">
        <v>6</v>
      </c>
      <c r="D230" s="8">
        <v>-1.9675256999696027</v>
      </c>
      <c r="E230" s="8">
        <v>-0.999999993528508</v>
      </c>
      <c r="F230" s="8">
        <v>-0.8966403753749279</v>
      </c>
      <c r="G230" s="8">
        <v>0.01077641480899761</v>
      </c>
      <c r="H230" s="8">
        <v>0.10000000149011612</v>
      </c>
      <c r="I230" s="8">
        <v>0.12687020003795624</v>
      </c>
      <c r="J230" s="8">
        <v>197.83999633789062</v>
      </c>
      <c r="K230" s="9">
        <v>2.1320058663476775</v>
      </c>
      <c r="L230" s="18">
        <f t="shared" si="6"/>
        <v>19.78399992859363</v>
      </c>
      <c r="M230" s="15">
        <f t="shared" si="7"/>
        <v>25.099999910896713</v>
      </c>
    </row>
    <row r="231" spans="1:13" s="11" customFormat="1" ht="12">
      <c r="A231" s="7" t="s">
        <v>62</v>
      </c>
      <c r="B231" s="7" t="s">
        <v>67</v>
      </c>
      <c r="C231" s="7" t="s">
        <v>66</v>
      </c>
      <c r="D231" s="8">
        <v>-0.9906258695288535</v>
      </c>
      <c r="E231" s="8">
        <v>-0.999999993528508</v>
      </c>
      <c r="F231" s="8">
        <v>-0.8966403753749279</v>
      </c>
      <c r="G231" s="8">
        <v>0.10218193685743134</v>
      </c>
      <c r="H231" s="8">
        <v>0.10000000149011612</v>
      </c>
      <c r="I231" s="8">
        <v>0.12687020003795624</v>
      </c>
      <c r="J231" s="8">
        <v>197.83999633789062</v>
      </c>
      <c r="K231" s="9">
        <v>20.215674013672785</v>
      </c>
      <c r="L231" s="18">
        <f t="shared" si="6"/>
        <v>19.78399992859363</v>
      </c>
      <c r="M231" s="15">
        <f t="shared" si="7"/>
        <v>25.099999910896713</v>
      </c>
    </row>
    <row r="232" spans="1:13" s="11" customFormat="1" ht="12">
      <c r="A232" s="7" t="s">
        <v>62</v>
      </c>
      <c r="B232" s="7" t="s">
        <v>88</v>
      </c>
      <c r="C232" s="7" t="s">
        <v>65</v>
      </c>
      <c r="D232" s="8">
        <v>-0.9121931344738202</v>
      </c>
      <c r="E232" s="8">
        <v>-0.03603648523832814</v>
      </c>
      <c r="F232" s="8">
        <v>0.07142409153021954</v>
      </c>
      <c r="G232" s="8">
        <v>0.12240717230336712</v>
      </c>
      <c r="H232" s="8">
        <v>0.9203722476959229</v>
      </c>
      <c r="I232" s="8">
        <v>1.1787564754486084</v>
      </c>
      <c r="J232" s="8">
        <v>694.7999877929688</v>
      </c>
      <c r="K232" s="9">
        <v>85.0485018221513</v>
      </c>
      <c r="L232" s="18">
        <f t="shared" si="6"/>
        <v>639.4746264641144</v>
      </c>
      <c r="M232" s="15">
        <f t="shared" si="7"/>
        <v>818.999984752576</v>
      </c>
    </row>
    <row r="233" spans="1:13" s="11" customFormat="1" ht="12">
      <c r="A233" s="7" t="s">
        <v>62</v>
      </c>
      <c r="B233" s="7" t="s">
        <v>88</v>
      </c>
      <c r="C233" s="7" t="s">
        <v>6</v>
      </c>
      <c r="D233" s="8">
        <v>-0.9431931525576583</v>
      </c>
      <c r="E233" s="8">
        <v>-0.03603648523832814</v>
      </c>
      <c r="F233" s="8">
        <v>0.07142409153021954</v>
      </c>
      <c r="G233" s="8">
        <v>0.11397427739957215</v>
      </c>
      <c r="H233" s="8">
        <v>0.9203722476959229</v>
      </c>
      <c r="I233" s="8">
        <v>1.1787564754486084</v>
      </c>
      <c r="J233" s="8">
        <v>694.7999877929688</v>
      </c>
      <c r="K233" s="9">
        <v>79.18932654593516</v>
      </c>
      <c r="L233" s="18">
        <f t="shared" si="6"/>
        <v>639.4746264641144</v>
      </c>
      <c r="M233" s="15">
        <f t="shared" si="7"/>
        <v>818.999984752576</v>
      </c>
    </row>
    <row r="234" spans="1:13" s="11" customFormat="1" ht="12">
      <c r="A234" s="7" t="s">
        <v>62</v>
      </c>
      <c r="B234" s="7" t="s">
        <v>88</v>
      </c>
      <c r="C234" s="7" t="s">
        <v>66</v>
      </c>
      <c r="D234" s="8">
        <v>-0.9315264777061009</v>
      </c>
      <c r="E234" s="8">
        <v>-0.03603648523832814</v>
      </c>
      <c r="F234" s="8">
        <v>0.07142409153021954</v>
      </c>
      <c r="G234" s="8">
        <v>0.11707752212907675</v>
      </c>
      <c r="H234" s="8">
        <v>0.9203722476959229</v>
      </c>
      <c r="I234" s="8">
        <v>1.1787564754486084</v>
      </c>
      <c r="J234" s="8">
        <v>694.7999877929688</v>
      </c>
      <c r="K234" s="9">
        <v>81.34546094611356</v>
      </c>
      <c r="L234" s="18">
        <f t="shared" si="6"/>
        <v>639.4746264641144</v>
      </c>
      <c r="M234" s="15">
        <f t="shared" si="7"/>
        <v>818.999984752576</v>
      </c>
    </row>
    <row r="235" spans="1:13" s="11" customFormat="1" ht="12">
      <c r="A235" s="7" t="s">
        <v>62</v>
      </c>
      <c r="B235" s="7" t="s">
        <v>89</v>
      </c>
      <c r="C235" s="7" t="s">
        <v>65</v>
      </c>
      <c r="D235" s="8">
        <v>0.8388007517117697</v>
      </c>
      <c r="E235" s="8">
        <v>1.633682387130198</v>
      </c>
      <c r="F235" s="8">
        <v>1.7435880891659992</v>
      </c>
      <c r="G235" s="8">
        <v>6.899232040175068</v>
      </c>
      <c r="H235" s="8">
        <v>43.02118682861328</v>
      </c>
      <c r="I235" s="8">
        <v>55.40999221801758</v>
      </c>
      <c r="J235" s="8">
        <v>61.83000183105469</v>
      </c>
      <c r="K235" s="9">
        <v>426.5795296768956</v>
      </c>
      <c r="L235" s="18">
        <f t="shared" si="6"/>
        <v>2660.000060387305</v>
      </c>
      <c r="M235" s="15">
        <f t="shared" si="7"/>
        <v>3425.999920298753</v>
      </c>
    </row>
    <row r="236" spans="1:13" s="11" customFormat="1" ht="12">
      <c r="A236" s="7" t="s">
        <v>62</v>
      </c>
      <c r="B236" s="7" t="s">
        <v>89</v>
      </c>
      <c r="C236" s="7" t="s">
        <v>6</v>
      </c>
      <c r="D236" s="8">
        <v>0.7861340908115443</v>
      </c>
      <c r="E236" s="8">
        <v>1.633682387130198</v>
      </c>
      <c r="F236" s="8">
        <v>1.7435880891659992</v>
      </c>
      <c r="G236" s="8">
        <v>6.111306857417827</v>
      </c>
      <c r="H236" s="8">
        <v>43.02118682861328</v>
      </c>
      <c r="I236" s="8">
        <v>55.40999221801758</v>
      </c>
      <c r="J236" s="8">
        <v>61.83000183105469</v>
      </c>
      <c r="K236" s="9">
        <v>377.8621141842813</v>
      </c>
      <c r="L236" s="18">
        <f t="shared" si="6"/>
        <v>2660.000060387305</v>
      </c>
      <c r="M236" s="15">
        <f t="shared" si="7"/>
        <v>3425.999920298753</v>
      </c>
    </row>
    <row r="237" spans="1:13" s="11" customFormat="1" ht="12">
      <c r="A237" s="7" t="s">
        <v>62</v>
      </c>
      <c r="B237" s="7" t="s">
        <v>89</v>
      </c>
      <c r="C237" s="7" t="s">
        <v>66</v>
      </c>
      <c r="D237" s="8">
        <v>0.8751340862472533</v>
      </c>
      <c r="E237" s="8">
        <v>1.633682387130198</v>
      </c>
      <c r="F237" s="8">
        <v>1.7435880891659992</v>
      </c>
      <c r="G237" s="8">
        <v>7.501257711606309</v>
      </c>
      <c r="H237" s="8">
        <v>43.02118682861328</v>
      </c>
      <c r="I237" s="8">
        <v>55.40999221801758</v>
      </c>
      <c r="J237" s="8">
        <v>61.83000183105469</v>
      </c>
      <c r="K237" s="9">
        <v>463.80277804383115</v>
      </c>
      <c r="L237" s="18">
        <f t="shared" si="6"/>
        <v>2660.000060387305</v>
      </c>
      <c r="M237" s="15">
        <f t="shared" si="7"/>
        <v>3425.999920298753</v>
      </c>
    </row>
    <row r="238" spans="1:13" s="11" customFormat="1" ht="12">
      <c r="A238" s="7" t="s">
        <v>62</v>
      </c>
      <c r="B238" s="7" t="s">
        <v>4</v>
      </c>
      <c r="C238" s="7" t="s">
        <v>65</v>
      </c>
      <c r="D238" s="8">
        <v>0.0025179586030025006</v>
      </c>
      <c r="E238" s="8">
        <v>-2.090452020891392</v>
      </c>
      <c r="F238" s="8">
        <v>-1.307979440454705</v>
      </c>
      <c r="G238" s="8">
        <v>1.0058146537963613</v>
      </c>
      <c r="H238" s="8">
        <v>0.008119849488139153</v>
      </c>
      <c r="I238" s="8">
        <v>0.04920628294348717</v>
      </c>
      <c r="J238" s="8">
        <v>246.30999755859375</v>
      </c>
      <c r="K238" s="9">
        <v>247.74220492097956</v>
      </c>
      <c r="L238" s="18">
        <f t="shared" si="6"/>
        <v>2.0000001075997034</v>
      </c>
      <c r="M238" s="15">
        <f t="shared" si="7"/>
        <v>12.119999431677797</v>
      </c>
    </row>
    <row r="239" spans="1:13" s="11" customFormat="1" ht="12">
      <c r="A239" s="7" t="s">
        <v>62</v>
      </c>
      <c r="B239" s="7" t="s">
        <v>4</v>
      </c>
      <c r="C239" s="7" t="s">
        <v>6</v>
      </c>
      <c r="D239" s="8">
        <v>-0.03348206224020946</v>
      </c>
      <c r="E239" s="8">
        <v>-2.090452020891392</v>
      </c>
      <c r="F239" s="8">
        <v>-1.307979440454705</v>
      </c>
      <c r="G239" s="8">
        <v>0.9258016229176775</v>
      </c>
      <c r="H239" s="8">
        <v>0.008119849488139153</v>
      </c>
      <c r="I239" s="8">
        <v>0.04920628294348717</v>
      </c>
      <c r="J239" s="8">
        <v>246.30999755859375</v>
      </c>
      <c r="K239" s="9">
        <v>228.0341954805953</v>
      </c>
      <c r="L239" s="18">
        <f t="shared" si="6"/>
        <v>2.0000001075997034</v>
      </c>
      <c r="M239" s="15">
        <f t="shared" si="7"/>
        <v>12.119999431677797</v>
      </c>
    </row>
    <row r="240" spans="1:13" s="11" customFormat="1" ht="12">
      <c r="A240" s="7" t="s">
        <v>62</v>
      </c>
      <c r="B240" s="7" t="s">
        <v>4</v>
      </c>
      <c r="C240" s="7" t="s">
        <v>66</v>
      </c>
      <c r="D240" s="8">
        <v>0.10218463572795435</v>
      </c>
      <c r="E240" s="8">
        <v>-2.090452020891392</v>
      </c>
      <c r="F240" s="8">
        <v>-1.307979440454705</v>
      </c>
      <c r="G240" s="8">
        <v>1.2652741511303855</v>
      </c>
      <c r="H240" s="8">
        <v>0.008119849488139153</v>
      </c>
      <c r="I240" s="8">
        <v>0.04920628294348717</v>
      </c>
      <c r="J240" s="8">
        <v>246.30999755859375</v>
      </c>
      <c r="K240" s="9">
        <v>311.64967307587705</v>
      </c>
      <c r="L240" s="18">
        <f t="shared" si="6"/>
        <v>2.0000001075997034</v>
      </c>
      <c r="M240" s="15">
        <f t="shared" si="7"/>
        <v>12.119999431677797</v>
      </c>
    </row>
    <row r="241" spans="1:13" s="11" customFormat="1" ht="12">
      <c r="A241" s="7" t="s">
        <v>62</v>
      </c>
      <c r="B241" s="7" t="s">
        <v>90</v>
      </c>
      <c r="C241" s="7" t="s">
        <v>65</v>
      </c>
      <c r="D241" s="8">
        <v>-1.948101063678407</v>
      </c>
      <c r="E241" s="8">
        <v>-0.31867980034251164</v>
      </c>
      <c r="F241" s="8">
        <v>-0.1321857783346704</v>
      </c>
      <c r="G241" s="8">
        <v>0.011269351791443625</v>
      </c>
      <c r="H241" s="8">
        <v>0.4800872802734375</v>
      </c>
      <c r="I241" s="8">
        <v>0.73758864402771</v>
      </c>
      <c r="J241" s="8">
        <v>183.3000030517578</v>
      </c>
      <c r="K241" s="9">
        <v>2.0656722177629487</v>
      </c>
      <c r="L241" s="18">
        <f t="shared" si="6"/>
        <v>87.9999999392312</v>
      </c>
      <c r="M241" s="15">
        <f t="shared" si="7"/>
        <v>135.20000070122114</v>
      </c>
    </row>
    <row r="242" spans="1:13" s="11" customFormat="1" ht="12">
      <c r="A242" s="7" t="s">
        <v>62</v>
      </c>
      <c r="B242" s="7" t="s">
        <v>90</v>
      </c>
      <c r="C242" s="7" t="s">
        <v>6</v>
      </c>
      <c r="D242" s="8">
        <v>-2.08304492350519</v>
      </c>
      <c r="E242" s="8">
        <v>-0.31867980034251164</v>
      </c>
      <c r="F242" s="8">
        <v>-0.1321857783346704</v>
      </c>
      <c r="G242" s="8">
        <v>0.008259525084710369</v>
      </c>
      <c r="H242" s="8">
        <v>0.4800872802734375</v>
      </c>
      <c r="I242" s="8">
        <v>0.73758864402771</v>
      </c>
      <c r="J242" s="8">
        <v>183.3000030517578</v>
      </c>
      <c r="K242" s="9">
        <v>1.513970973233481</v>
      </c>
      <c r="L242" s="18">
        <f t="shared" si="6"/>
        <v>87.9999999392312</v>
      </c>
      <c r="M242" s="15">
        <f t="shared" si="7"/>
        <v>135.20000070122114</v>
      </c>
    </row>
    <row r="243" spans="1:13" s="11" customFormat="1" ht="12">
      <c r="A243" s="7" t="s">
        <v>62</v>
      </c>
      <c r="B243" s="7" t="s">
        <v>90</v>
      </c>
      <c r="C243" s="7" t="s">
        <v>66</v>
      </c>
      <c r="D243" s="8">
        <v>-1.9945965942728847</v>
      </c>
      <c r="E243" s="8">
        <v>-0.31867980034251164</v>
      </c>
      <c r="F243" s="8">
        <v>-0.1321857783346704</v>
      </c>
      <c r="G243" s="8">
        <v>0.010125195226868102</v>
      </c>
      <c r="H243" s="8">
        <v>0.4800872802734375</v>
      </c>
      <c r="I243" s="8">
        <v>0.73758864402771</v>
      </c>
      <c r="J243" s="8">
        <v>183.3000030517578</v>
      </c>
      <c r="K243" s="9">
        <v>1.8559483159845669</v>
      </c>
      <c r="L243" s="18">
        <f t="shared" si="6"/>
        <v>87.9999999392312</v>
      </c>
      <c r="M243" s="15">
        <f t="shared" si="7"/>
        <v>135.20000070122114</v>
      </c>
    </row>
    <row r="244" spans="1:13" s="11" customFormat="1" ht="12">
      <c r="A244" s="7" t="s">
        <v>62</v>
      </c>
      <c r="B244" s="7" t="s">
        <v>14</v>
      </c>
      <c r="C244" s="7" t="s">
        <v>65</v>
      </c>
      <c r="D244" s="8">
        <v>0.6087507676086658</v>
      </c>
      <c r="E244" s="8">
        <v>-0.004947992958576669</v>
      </c>
      <c r="F244" s="8">
        <v>0.20311247200322655</v>
      </c>
      <c r="G244" s="8">
        <v>4.062101468752682</v>
      </c>
      <c r="H244" s="8">
        <v>0.9886714816093445</v>
      </c>
      <c r="I244" s="8">
        <v>1.596292495727539</v>
      </c>
      <c r="J244" s="8">
        <v>194.1999969482422</v>
      </c>
      <c r="K244" s="9">
        <v>788.8600928352209</v>
      </c>
      <c r="L244" s="18">
        <f t="shared" si="6"/>
        <v>191.99999871134878</v>
      </c>
      <c r="M244" s="15">
        <f t="shared" si="7"/>
        <v>309.99999779879</v>
      </c>
    </row>
    <row r="245" spans="1:13" s="11" customFormat="1" ht="12">
      <c r="A245" s="7" t="s">
        <v>62</v>
      </c>
      <c r="B245" s="7" t="s">
        <v>14</v>
      </c>
      <c r="C245" s="7" t="s">
        <v>6</v>
      </c>
      <c r="D245" s="8">
        <v>0.46941744099496857</v>
      </c>
      <c r="E245" s="8">
        <v>-0.004947992958576669</v>
      </c>
      <c r="F245" s="8">
        <v>0.20311247200322655</v>
      </c>
      <c r="G245" s="8">
        <v>2.947253153076801</v>
      </c>
      <c r="H245" s="8">
        <v>0.9886714816093445</v>
      </c>
      <c r="I245" s="8">
        <v>1.596292495727539</v>
      </c>
      <c r="J245" s="8">
        <v>194.1999969482422</v>
      </c>
      <c r="K245" s="9">
        <v>572.3565533332119</v>
      </c>
      <c r="L245" s="18">
        <f t="shared" si="6"/>
        <v>191.99999871134878</v>
      </c>
      <c r="M245" s="15">
        <f t="shared" si="7"/>
        <v>309.99999779879</v>
      </c>
    </row>
    <row r="246" spans="1:13" s="11" customFormat="1" ht="12">
      <c r="A246" s="7" t="s">
        <v>62</v>
      </c>
      <c r="B246" s="7" t="s">
        <v>14</v>
      </c>
      <c r="C246" s="7" t="s">
        <v>66</v>
      </c>
      <c r="D246" s="8">
        <v>0.47075076964282553</v>
      </c>
      <c r="E246" s="8">
        <v>-0.004947992958576669</v>
      </c>
      <c r="F246" s="8">
        <v>0.20311247200322655</v>
      </c>
      <c r="G246" s="8">
        <v>2.9563154267844403</v>
      </c>
      <c r="H246" s="8">
        <v>0.9886714816093445</v>
      </c>
      <c r="I246" s="8">
        <v>1.596292495727539</v>
      </c>
      <c r="J246" s="8">
        <v>194.1999969482422</v>
      </c>
      <c r="K246" s="9">
        <v>574.1164468595796</v>
      </c>
      <c r="L246" s="18">
        <f t="shared" si="6"/>
        <v>191.99999871134878</v>
      </c>
      <c r="M246" s="15">
        <f t="shared" si="7"/>
        <v>309.99999779879</v>
      </c>
    </row>
    <row r="247" spans="1:13" s="11" customFormat="1" ht="12">
      <c r="A247" s="7" t="s">
        <v>62</v>
      </c>
      <c r="B247" s="7" t="s">
        <v>15</v>
      </c>
      <c r="C247" s="7" t="s">
        <v>65</v>
      </c>
      <c r="D247" s="8">
        <v>-0.5554637181941567</v>
      </c>
      <c r="E247" s="8">
        <v>0.91812710300977</v>
      </c>
      <c r="F247" s="8">
        <v>1.07477868628044</v>
      </c>
      <c r="G247" s="8">
        <v>0.2783147873728101</v>
      </c>
      <c r="H247" s="8">
        <v>8.281845092773438</v>
      </c>
      <c r="I247" s="8">
        <v>11.87896728515625</v>
      </c>
      <c r="J247" s="8">
        <v>236.3000030517578</v>
      </c>
      <c r="K247" s="9">
        <v>65.76578510554435</v>
      </c>
      <c r="L247" s="18">
        <f t="shared" si="6"/>
        <v>1957.0000206965487</v>
      </c>
      <c r="M247" s="15">
        <f t="shared" si="7"/>
        <v>2807.000005734153</v>
      </c>
    </row>
    <row r="248" spans="1:13" s="11" customFormat="1" ht="12">
      <c r="A248" s="7" t="s">
        <v>62</v>
      </c>
      <c r="B248" s="7" t="s">
        <v>15</v>
      </c>
      <c r="C248" s="7" t="s">
        <v>6</v>
      </c>
      <c r="D248" s="8">
        <v>-0.2347970572389618</v>
      </c>
      <c r="E248" s="8">
        <v>0.91812710300977</v>
      </c>
      <c r="F248" s="8">
        <v>1.07477868628044</v>
      </c>
      <c r="G248" s="8">
        <v>0.5823752940807393</v>
      </c>
      <c r="H248" s="8">
        <v>8.281845092773438</v>
      </c>
      <c r="I248" s="8">
        <v>11.87896728515625</v>
      </c>
      <c r="J248" s="8">
        <v>236.3000030517578</v>
      </c>
      <c r="K248" s="9">
        <v>137.61528376854704</v>
      </c>
      <c r="L248" s="18">
        <f t="shared" si="6"/>
        <v>1957.0000206965487</v>
      </c>
      <c r="M248" s="15">
        <f t="shared" si="7"/>
        <v>2807.000005734153</v>
      </c>
    </row>
    <row r="249" spans="1:13" s="11" customFormat="1" ht="12">
      <c r="A249" s="7" t="s">
        <v>62</v>
      </c>
      <c r="B249" s="7" t="s">
        <v>15</v>
      </c>
      <c r="C249" s="7" t="s">
        <v>66</v>
      </c>
      <c r="D249" s="8">
        <v>-0.5691303808008367</v>
      </c>
      <c r="E249" s="8">
        <v>0.91812710300977</v>
      </c>
      <c r="F249" s="8">
        <v>1.07477868628044</v>
      </c>
      <c r="G249" s="8">
        <v>0.26969296578561697</v>
      </c>
      <c r="H249" s="8">
        <v>8.281845092773438</v>
      </c>
      <c r="I249" s="8">
        <v>11.87896728515625</v>
      </c>
      <c r="J249" s="8">
        <v>236.3000030517578</v>
      </c>
      <c r="K249" s="9">
        <v>63.728448638178904</v>
      </c>
      <c r="L249" s="18">
        <f t="shared" si="6"/>
        <v>1957.0000206965487</v>
      </c>
      <c r="M249" s="15">
        <f t="shared" si="7"/>
        <v>2807.000005734153</v>
      </c>
    </row>
    <row r="250" spans="1:13" s="11" customFormat="1" ht="12">
      <c r="A250" s="7" t="s">
        <v>62</v>
      </c>
      <c r="B250" s="7" t="s">
        <v>91</v>
      </c>
      <c r="C250" s="7" t="s">
        <v>65</v>
      </c>
      <c r="D250" s="8">
        <v>-0.08153549557915292</v>
      </c>
      <c r="E250" s="8">
        <v>0.4618000097112026</v>
      </c>
      <c r="F250" s="8">
        <v>0.5862851937914431</v>
      </c>
      <c r="G250" s="8">
        <v>0.8288281720592026</v>
      </c>
      <c r="H250" s="8">
        <v>2.896009683609009</v>
      </c>
      <c r="I250" s="8">
        <v>3.8573157787323</v>
      </c>
      <c r="J250" s="8">
        <v>165.39999389648438</v>
      </c>
      <c r="K250" s="9">
        <v>137.0881745998264</v>
      </c>
      <c r="L250" s="18">
        <f t="shared" si="6"/>
        <v>478.9999839930897</v>
      </c>
      <c r="M250" s="15">
        <f t="shared" si="7"/>
        <v>638.0000062591353</v>
      </c>
    </row>
    <row r="251" spans="1:13" s="11" customFormat="1" ht="12">
      <c r="A251" s="7" t="s">
        <v>62</v>
      </c>
      <c r="B251" s="7" t="s">
        <v>91</v>
      </c>
      <c r="C251" s="7" t="s">
        <v>6</v>
      </c>
      <c r="D251" s="8">
        <v>-0.031202170639646285</v>
      </c>
      <c r="E251" s="8">
        <v>0.4618000097112026</v>
      </c>
      <c r="F251" s="8">
        <v>0.5862851937914431</v>
      </c>
      <c r="G251" s="8">
        <v>0.9306745315629471</v>
      </c>
      <c r="H251" s="8">
        <v>2.896009683609009</v>
      </c>
      <c r="I251" s="8">
        <v>3.8573157787323</v>
      </c>
      <c r="J251" s="8">
        <v>165.39999389648438</v>
      </c>
      <c r="K251" s="9">
        <v>153.9335618401249</v>
      </c>
      <c r="L251" s="18">
        <f t="shared" si="6"/>
        <v>478.9999839930897</v>
      </c>
      <c r="M251" s="15">
        <f t="shared" si="7"/>
        <v>638.0000062591353</v>
      </c>
    </row>
    <row r="252" spans="1:13" s="11" customFormat="1" ht="12">
      <c r="A252" s="7" t="s">
        <v>62</v>
      </c>
      <c r="B252" s="7" t="s">
        <v>91</v>
      </c>
      <c r="C252" s="7" t="s">
        <v>66</v>
      </c>
      <c r="D252" s="8">
        <v>-0.16920217602166096</v>
      </c>
      <c r="E252" s="8">
        <v>0.4618000097112026</v>
      </c>
      <c r="F252" s="8">
        <v>0.5862851937914431</v>
      </c>
      <c r="G252" s="8">
        <v>0.6773261202744864</v>
      </c>
      <c r="H252" s="8">
        <v>2.896009683609009</v>
      </c>
      <c r="I252" s="8">
        <v>3.8573157787323</v>
      </c>
      <c r="J252" s="8">
        <v>165.39999389648438</v>
      </c>
      <c r="K252" s="9">
        <v>112.02973615932949</v>
      </c>
      <c r="L252" s="18">
        <f t="shared" si="6"/>
        <v>478.9999839930897</v>
      </c>
      <c r="M252" s="15">
        <f t="shared" si="7"/>
        <v>638.0000062591353</v>
      </c>
    </row>
    <row r="253" spans="1:13" s="11" customFormat="1" ht="12">
      <c r="A253" s="7" t="s">
        <v>62</v>
      </c>
      <c r="B253" s="7" t="s">
        <v>16</v>
      </c>
      <c r="C253" s="7" t="s">
        <v>65</v>
      </c>
      <c r="D253" s="8">
        <v>-0.032771302371845286</v>
      </c>
      <c r="E253" s="8">
        <v>1.0211797137598901</v>
      </c>
      <c r="F253" s="8">
        <v>1.033421270426881</v>
      </c>
      <c r="G253" s="8">
        <v>0.9273180165536945</v>
      </c>
      <c r="H253" s="8">
        <v>10.499768257141113</v>
      </c>
      <c r="I253" s="8">
        <v>10.799938201904297</v>
      </c>
      <c r="J253" s="8">
        <v>323.1499938964844</v>
      </c>
      <c r="K253" s="9">
        <v>299.6628113894264</v>
      </c>
      <c r="L253" s="18">
        <f t="shared" si="6"/>
        <v>3393.000048209651</v>
      </c>
      <c r="M253" s="15">
        <f t="shared" si="7"/>
        <v>3489.999964027782</v>
      </c>
    </row>
    <row r="254" spans="1:13" s="11" customFormat="1" ht="12">
      <c r="A254" s="7" t="s">
        <v>62</v>
      </c>
      <c r="B254" s="7" t="s">
        <v>16</v>
      </c>
      <c r="C254" s="7" t="s">
        <v>6</v>
      </c>
      <c r="D254" s="8">
        <v>0.06990871477383434</v>
      </c>
      <c r="E254" s="8">
        <v>1.0211797137598901</v>
      </c>
      <c r="F254" s="8">
        <v>1.033421270426881</v>
      </c>
      <c r="G254" s="8">
        <v>1.1746506268235772</v>
      </c>
      <c r="H254" s="8">
        <v>10.499768257141113</v>
      </c>
      <c r="I254" s="8">
        <v>10.799938201904297</v>
      </c>
      <c r="J254" s="8">
        <v>323.1499938964844</v>
      </c>
      <c r="K254" s="9">
        <v>379.5883428885405</v>
      </c>
      <c r="L254" s="18">
        <f t="shared" si="6"/>
        <v>3393.000048209651</v>
      </c>
      <c r="M254" s="15">
        <f t="shared" si="7"/>
        <v>3489.999964027782</v>
      </c>
    </row>
    <row r="255" spans="1:13" s="11" customFormat="1" ht="12">
      <c r="A255" s="7" t="s">
        <v>62</v>
      </c>
      <c r="B255" s="7" t="s">
        <v>16</v>
      </c>
      <c r="C255" s="7" t="s">
        <v>66</v>
      </c>
      <c r="D255" s="8">
        <v>0.04816153042791038</v>
      </c>
      <c r="E255" s="8">
        <v>1.0211797137598901</v>
      </c>
      <c r="F255" s="8">
        <v>1.033421270426881</v>
      </c>
      <c r="G255" s="8">
        <v>1.1172787284282633</v>
      </c>
      <c r="H255" s="8">
        <v>10.499768257141113</v>
      </c>
      <c r="I255" s="8">
        <v>10.799938201904297</v>
      </c>
      <c r="J255" s="8">
        <v>323.1499938964844</v>
      </c>
      <c r="K255" s="9">
        <v>361.04861427226507</v>
      </c>
      <c r="L255" s="18">
        <f t="shared" si="6"/>
        <v>3393.000048209651</v>
      </c>
      <c r="M255" s="15">
        <f t="shared" si="7"/>
        <v>3489.999964027782</v>
      </c>
    </row>
    <row r="256" spans="1:13" s="11" customFormat="1" ht="12">
      <c r="A256" s="7" t="s">
        <v>62</v>
      </c>
      <c r="B256" s="7" t="s">
        <v>92</v>
      </c>
      <c r="C256" s="7" t="s">
        <v>65</v>
      </c>
      <c r="D256" s="8">
        <v>0.4338059648698916</v>
      </c>
      <c r="E256" s="8">
        <v>1.1935938869725462</v>
      </c>
      <c r="F256" s="8">
        <v>1.4894540666780676</v>
      </c>
      <c r="G256" s="8">
        <v>2.7152258826682205</v>
      </c>
      <c r="H256" s="8">
        <v>15.616866111755371</v>
      </c>
      <c r="I256" s="8">
        <v>30.864131927490234</v>
      </c>
      <c r="J256" s="8">
        <v>192.10000610351562</v>
      </c>
      <c r="K256" s="9">
        <v>521.5949086329888</v>
      </c>
      <c r="L256" s="18">
        <f t="shared" si="6"/>
        <v>3000.000075385993</v>
      </c>
      <c r="M256" s="15">
        <f t="shared" si="7"/>
        <v>5928.9999316505855</v>
      </c>
    </row>
    <row r="257" spans="1:13" s="11" customFormat="1" ht="12">
      <c r="A257" s="7" t="s">
        <v>62</v>
      </c>
      <c r="B257" s="7" t="s">
        <v>92</v>
      </c>
      <c r="C257" s="7" t="s">
        <v>6</v>
      </c>
      <c r="D257" s="8">
        <v>0.20622263333041008</v>
      </c>
      <c r="E257" s="8">
        <v>1.1935938869725462</v>
      </c>
      <c r="F257" s="8">
        <v>1.4894540666780676</v>
      </c>
      <c r="G257" s="8">
        <v>1.6077652340046296</v>
      </c>
      <c r="H257" s="8">
        <v>15.616866111755371</v>
      </c>
      <c r="I257" s="8">
        <v>30.864131927490234</v>
      </c>
      <c r="J257" s="8">
        <v>192.10000610351562</v>
      </c>
      <c r="K257" s="9">
        <v>308.8517112653096</v>
      </c>
      <c r="L257" s="18">
        <f t="shared" si="6"/>
        <v>3000.000075385993</v>
      </c>
      <c r="M257" s="15">
        <f t="shared" si="7"/>
        <v>5928.9999316505855</v>
      </c>
    </row>
    <row r="258" spans="1:13" s="11" customFormat="1" ht="12">
      <c r="A258" s="7" t="s">
        <v>62</v>
      </c>
      <c r="B258" s="7" t="s">
        <v>92</v>
      </c>
      <c r="C258" s="7" t="s">
        <v>66</v>
      </c>
      <c r="D258" s="8">
        <v>0.35213929129140914</v>
      </c>
      <c r="E258" s="8">
        <v>1.1935938869725462</v>
      </c>
      <c r="F258" s="8">
        <v>1.4894540666780676</v>
      </c>
      <c r="G258" s="8">
        <v>2.2497760609246025</v>
      </c>
      <c r="H258" s="8">
        <v>15.616866111755371</v>
      </c>
      <c r="I258" s="8">
        <v>30.864131927490234</v>
      </c>
      <c r="J258" s="8">
        <v>192.10000610351562</v>
      </c>
      <c r="K258" s="9">
        <v>432.1819950351595</v>
      </c>
      <c r="L258" s="18">
        <f t="shared" si="6"/>
        <v>3000.000075385993</v>
      </c>
      <c r="M258" s="15">
        <f t="shared" si="7"/>
        <v>5928.9999316505855</v>
      </c>
    </row>
    <row r="259" spans="1:13" s="11" customFormat="1" ht="12">
      <c r="A259" s="7" t="s">
        <v>62</v>
      </c>
      <c r="B259" s="7" t="s">
        <v>17</v>
      </c>
      <c r="C259" s="7" t="s">
        <v>65</v>
      </c>
      <c r="D259" s="8">
        <v>-4.918280215457718</v>
      </c>
      <c r="E259" s="8">
        <v>-1.8233438064493022</v>
      </c>
      <c r="F259" s="8">
        <v>-1.4254037762336673</v>
      </c>
      <c r="G259" s="19">
        <v>1.2070347808993538E-05</v>
      </c>
      <c r="H259" s="8">
        <v>0.015019524842500687</v>
      </c>
      <c r="I259" s="8">
        <v>0.037548813968896866</v>
      </c>
      <c r="J259" s="8">
        <v>399.4800109863281</v>
      </c>
      <c r="K259" s="9">
        <v>0.0048218626753455405</v>
      </c>
      <c r="L259" s="18">
        <f aca="true" t="shared" si="8" ref="L259:L322">H259*J259</f>
        <v>5.9999999490916025</v>
      </c>
      <c r="M259" s="15">
        <f aca="true" t="shared" si="9" ref="M259:M322">J259*I259</f>
        <v>15.000000616818511</v>
      </c>
    </row>
    <row r="260" spans="1:13" s="11" customFormat="1" ht="12">
      <c r="A260" s="7" t="s">
        <v>62</v>
      </c>
      <c r="B260" s="7" t="s">
        <v>17</v>
      </c>
      <c r="C260" s="7" t="s">
        <v>6</v>
      </c>
      <c r="D260" s="8">
        <v>-4.720451755042077</v>
      </c>
      <c r="E260" s="8">
        <v>-1.8233438064493022</v>
      </c>
      <c r="F260" s="8">
        <v>-1.4254037762336673</v>
      </c>
      <c r="G260" s="19">
        <v>1.9034796798126243E-05</v>
      </c>
      <c r="H260" s="8">
        <v>0.015019524842500687</v>
      </c>
      <c r="I260" s="8">
        <v>0.037548813968896866</v>
      </c>
      <c r="J260" s="8">
        <v>399.4800109863281</v>
      </c>
      <c r="K260" s="9">
        <v>0.0076040208340379944</v>
      </c>
      <c r="L260" s="18">
        <f t="shared" si="8"/>
        <v>5.9999999490916025</v>
      </c>
      <c r="M260" s="15">
        <f t="shared" si="9"/>
        <v>15.000000616818511</v>
      </c>
    </row>
    <row r="261" spans="1:13" s="11" customFormat="1" ht="12">
      <c r="A261" s="7" t="s">
        <v>62</v>
      </c>
      <c r="B261" s="7" t="s">
        <v>17</v>
      </c>
      <c r="C261" s="7" t="s">
        <v>66</v>
      </c>
      <c r="D261" s="8">
        <v>-4.698918483133742</v>
      </c>
      <c r="E261" s="8">
        <v>-1.8233438064493022</v>
      </c>
      <c r="F261" s="8">
        <v>-1.4254037762336673</v>
      </c>
      <c r="G261" s="19">
        <v>2.0002372779787656E-05</v>
      </c>
      <c r="H261" s="8">
        <v>0.015019524842500687</v>
      </c>
      <c r="I261" s="8">
        <v>0.037548813968896866</v>
      </c>
      <c r="J261" s="8">
        <v>399.4800109863281</v>
      </c>
      <c r="K261" s="9">
        <v>0.007990548097822204</v>
      </c>
      <c r="L261" s="18">
        <f t="shared" si="8"/>
        <v>5.9999999490916025</v>
      </c>
      <c r="M261" s="15">
        <f t="shared" si="9"/>
        <v>15.000000616818511</v>
      </c>
    </row>
    <row r="262" spans="1:13" s="11" customFormat="1" ht="12">
      <c r="A262" s="7" t="s">
        <v>62</v>
      </c>
      <c r="B262" s="7" t="s">
        <v>0</v>
      </c>
      <c r="C262" s="7" t="s">
        <v>65</v>
      </c>
      <c r="D262" s="8">
        <v>-0.12108521472066587</v>
      </c>
      <c r="E262" s="8">
        <v>0.07970272493163778</v>
      </c>
      <c r="F262" s="8">
        <v>0.279275061693049</v>
      </c>
      <c r="G262" s="8">
        <v>0.7566844082692616</v>
      </c>
      <c r="H262" s="8">
        <v>1.201441764831543</v>
      </c>
      <c r="I262" s="8">
        <v>1.90228271484375</v>
      </c>
      <c r="J262" s="8">
        <v>249.6999969482422</v>
      </c>
      <c r="K262" s="9">
        <v>188.94409443561707</v>
      </c>
      <c r="L262" s="18">
        <f t="shared" si="8"/>
        <v>300.000005011927</v>
      </c>
      <c r="M262" s="15">
        <f t="shared" si="9"/>
        <v>474.99998809117824</v>
      </c>
    </row>
    <row r="263" spans="1:13" s="11" customFormat="1" ht="12">
      <c r="A263" s="7" t="s">
        <v>62</v>
      </c>
      <c r="B263" s="7" t="s">
        <v>0</v>
      </c>
      <c r="C263" s="7" t="s">
        <v>6</v>
      </c>
      <c r="D263" s="8">
        <v>-0.10875187576191031</v>
      </c>
      <c r="E263" s="8">
        <v>0.07970272493163778</v>
      </c>
      <c r="F263" s="8">
        <v>0.279275061693049</v>
      </c>
      <c r="G263" s="8">
        <v>0.7784811914675788</v>
      </c>
      <c r="H263" s="8">
        <v>1.201441764831543</v>
      </c>
      <c r="I263" s="8">
        <v>1.90228271484375</v>
      </c>
      <c r="J263" s="8">
        <v>249.6999969482422</v>
      </c>
      <c r="K263" s="9">
        <v>194.38675113371835</v>
      </c>
      <c r="L263" s="18">
        <f t="shared" si="8"/>
        <v>300.000005011927</v>
      </c>
      <c r="M263" s="15">
        <f t="shared" si="9"/>
        <v>474.99998809117824</v>
      </c>
    </row>
    <row r="264" spans="1:13" s="11" customFormat="1" ht="12">
      <c r="A264" s="7" t="s">
        <v>62</v>
      </c>
      <c r="B264" s="7" t="s">
        <v>0</v>
      </c>
      <c r="C264" s="7" t="s">
        <v>66</v>
      </c>
      <c r="D264" s="8">
        <v>-0.08208521372004711</v>
      </c>
      <c r="E264" s="8">
        <v>0.07970272493163778</v>
      </c>
      <c r="F264" s="8">
        <v>0.279275061693049</v>
      </c>
      <c r="G264" s="8">
        <v>0.8277797275922036</v>
      </c>
      <c r="H264" s="8">
        <v>1.201441764831543</v>
      </c>
      <c r="I264" s="8">
        <v>1.90228271484375</v>
      </c>
      <c r="J264" s="8">
        <v>249.6999969482422</v>
      </c>
      <c r="K264" s="9">
        <v>206.69659545359</v>
      </c>
      <c r="L264" s="18">
        <f t="shared" si="8"/>
        <v>300.000005011927</v>
      </c>
      <c r="M264" s="15">
        <f t="shared" si="9"/>
        <v>474.99998809117824</v>
      </c>
    </row>
    <row r="265" spans="1:13" s="11" customFormat="1" ht="12">
      <c r="A265" s="7" t="s">
        <v>62</v>
      </c>
      <c r="B265" s="7" t="s">
        <v>18</v>
      </c>
      <c r="C265" s="7" t="s">
        <v>65</v>
      </c>
      <c r="D265" s="8">
        <v>-3.731990756126269</v>
      </c>
      <c r="E265" s="8">
        <v>-2.1482940872219225</v>
      </c>
      <c r="F265" s="8">
        <v>-2.1482940872219225</v>
      </c>
      <c r="G265" s="12">
        <v>0.00018535710758954283</v>
      </c>
      <c r="H265" s="8">
        <v>0.007107320707291365</v>
      </c>
      <c r="I265" s="8">
        <v>0.007107320707291365</v>
      </c>
      <c r="J265" s="8">
        <v>281.3999938964844</v>
      </c>
      <c r="K265" s="9">
        <v>0.05215948894436735</v>
      </c>
      <c r="L265" s="18">
        <f t="shared" si="8"/>
        <v>2.000000003652147</v>
      </c>
      <c r="M265" s="15">
        <f t="shared" si="9"/>
        <v>2.000000003652147</v>
      </c>
    </row>
    <row r="266" spans="1:13" s="11" customFormat="1" ht="12">
      <c r="A266" s="7" t="s">
        <v>62</v>
      </c>
      <c r="B266" s="7" t="s">
        <v>18</v>
      </c>
      <c r="C266" s="7" t="s">
        <v>6</v>
      </c>
      <c r="D266" s="8">
        <v>-3.4175907644653516</v>
      </c>
      <c r="E266" s="8">
        <v>-2.1482940872219225</v>
      </c>
      <c r="F266" s="8">
        <v>-2.1482940872219225</v>
      </c>
      <c r="G266" s="12">
        <v>0.00038230434641247</v>
      </c>
      <c r="H266" s="8">
        <v>0.007107320707291365</v>
      </c>
      <c r="I266" s="8">
        <v>0.007107320707291365</v>
      </c>
      <c r="J266" s="8">
        <v>281.3999938964844</v>
      </c>
      <c r="K266" s="9">
        <v>0.1075804407470685</v>
      </c>
      <c r="L266" s="18">
        <f t="shared" si="8"/>
        <v>2.000000003652147</v>
      </c>
      <c r="M266" s="15">
        <f t="shared" si="9"/>
        <v>2.000000003652147</v>
      </c>
    </row>
    <row r="267" spans="1:13" s="11" customFormat="1" ht="12">
      <c r="A267" s="7" t="s">
        <v>62</v>
      </c>
      <c r="B267" s="7" t="s">
        <v>18</v>
      </c>
      <c r="C267" s="7" t="s">
        <v>66</v>
      </c>
      <c r="D267" s="8">
        <v>-3.600990760214453</v>
      </c>
      <c r="E267" s="8">
        <v>-2.1482940872219225</v>
      </c>
      <c r="F267" s="8">
        <v>-2.1482940872219225</v>
      </c>
      <c r="G267" s="12">
        <v>0.0002506162572057216</v>
      </c>
      <c r="H267" s="8">
        <v>0.007107320707291365</v>
      </c>
      <c r="I267" s="8">
        <v>0.007107320707291365</v>
      </c>
      <c r="J267" s="8">
        <v>281.3999938964844</v>
      </c>
      <c r="K267" s="9">
        <v>0.07052341324804982</v>
      </c>
      <c r="L267" s="18">
        <f t="shared" si="8"/>
        <v>2.000000003652147</v>
      </c>
      <c r="M267" s="15">
        <f t="shared" si="9"/>
        <v>2.000000003652147</v>
      </c>
    </row>
    <row r="268" spans="1:13" s="11" customFormat="1" ht="12">
      <c r="A268" s="7" t="s">
        <v>62</v>
      </c>
      <c r="B268" s="7" t="s">
        <v>1</v>
      </c>
      <c r="C268" s="7" t="s">
        <v>65</v>
      </c>
      <c r="D268" s="8">
        <v>-1.004846539327334</v>
      </c>
      <c r="E268" s="8">
        <v>1.6346021621484739</v>
      </c>
      <c r="F268" s="8">
        <v>1.5044862729197928</v>
      </c>
      <c r="G268" s="8">
        <v>0.09889024678015093</v>
      </c>
      <c r="H268" s="8">
        <v>43.112396240234375</v>
      </c>
      <c r="I268" s="8">
        <v>31.951133728027344</v>
      </c>
      <c r="J268" s="8">
        <v>278.29998779296875</v>
      </c>
      <c r="K268" s="9">
        <v>27.521154471759672</v>
      </c>
      <c r="L268" s="18">
        <f t="shared" si="8"/>
        <v>11998.179347382858</v>
      </c>
      <c r="M268" s="15">
        <f t="shared" si="9"/>
        <v>8892.000126481522</v>
      </c>
    </row>
    <row r="269" spans="1:13" s="11" customFormat="1" ht="12">
      <c r="A269" s="7" t="s">
        <v>62</v>
      </c>
      <c r="B269" s="7" t="s">
        <v>1</v>
      </c>
      <c r="C269" s="7" t="s">
        <v>6</v>
      </c>
      <c r="D269" s="8">
        <v>-0.8538465419729914</v>
      </c>
      <c r="E269" s="8">
        <v>1.6346021621484739</v>
      </c>
      <c r="F269" s="8">
        <v>1.5044862729197928</v>
      </c>
      <c r="G269" s="8">
        <v>0.14000819543684942</v>
      </c>
      <c r="H269" s="8">
        <v>43.112396240234375</v>
      </c>
      <c r="I269" s="8">
        <v>31.951133728027344</v>
      </c>
      <c r="J269" s="8">
        <v>278.29998779296875</v>
      </c>
      <c r="K269" s="9">
        <v>38.96427908099078</v>
      </c>
      <c r="L269" s="18">
        <f t="shared" si="8"/>
        <v>11998.179347382858</v>
      </c>
      <c r="M269" s="15">
        <f t="shared" si="9"/>
        <v>8892.000126481522</v>
      </c>
    </row>
    <row r="270" spans="1:13" s="11" customFormat="1" ht="12">
      <c r="A270" s="7" t="s">
        <v>62</v>
      </c>
      <c r="B270" s="7" t="s">
        <v>1</v>
      </c>
      <c r="C270" s="7" t="s">
        <v>66</v>
      </c>
      <c r="D270" s="8">
        <v>-1.1018465381520988</v>
      </c>
      <c r="E270" s="8">
        <v>1.6346021621484739</v>
      </c>
      <c r="F270" s="8">
        <v>1.5044862729197928</v>
      </c>
      <c r="G270" s="8">
        <v>0.07909580707490274</v>
      </c>
      <c r="H270" s="8">
        <v>43.112396240234375</v>
      </c>
      <c r="I270" s="8">
        <v>31.951133728027344</v>
      </c>
      <c r="J270" s="8">
        <v>278.29998779296875</v>
      </c>
      <c r="K270" s="9">
        <v>22.012362143420443</v>
      </c>
      <c r="L270" s="18">
        <f t="shared" si="8"/>
        <v>11998.179347382858</v>
      </c>
      <c r="M270" s="15">
        <f t="shared" si="9"/>
        <v>8892.000126481522</v>
      </c>
    </row>
    <row r="271" spans="1:13" s="11" customFormat="1" ht="12">
      <c r="A271" s="7" t="s">
        <v>62</v>
      </c>
      <c r="B271" s="7" t="s">
        <v>68</v>
      </c>
      <c r="C271" s="7" t="s">
        <v>65</v>
      </c>
      <c r="D271" s="8">
        <v>-1.4227863088952075</v>
      </c>
      <c r="E271" s="8">
        <v>-1.1139040494781556</v>
      </c>
      <c r="F271" s="8">
        <v>-0.5757148756994043</v>
      </c>
      <c r="G271" s="8">
        <v>0.03777580179970194</v>
      </c>
      <c r="H271" s="8">
        <v>0.07693003863096237</v>
      </c>
      <c r="I271" s="8">
        <v>0.2656348943710327</v>
      </c>
      <c r="J271" s="8">
        <v>220.97999572753906</v>
      </c>
      <c r="K271" s="9">
        <v>8.347696520302497</v>
      </c>
      <c r="L271" s="18">
        <f t="shared" si="8"/>
        <v>16.99999960798948</v>
      </c>
      <c r="M271" s="15">
        <f t="shared" si="9"/>
        <v>58.6999978231961</v>
      </c>
    </row>
    <row r="272" spans="1:13" s="11" customFormat="1" ht="12">
      <c r="A272" s="7" t="s">
        <v>62</v>
      </c>
      <c r="B272" s="7" t="s">
        <v>68</v>
      </c>
      <c r="C272" s="7" t="s">
        <v>6</v>
      </c>
      <c r="D272" s="8">
        <v>-1.2654863026003196</v>
      </c>
      <c r="E272" s="8">
        <v>-1.1139040494781556</v>
      </c>
      <c r="F272" s="8">
        <v>-0.5757148756994043</v>
      </c>
      <c r="G272" s="8">
        <v>0.054264236568911876</v>
      </c>
      <c r="H272" s="8">
        <v>0.07693003863096237</v>
      </c>
      <c r="I272" s="8">
        <v>0.2656348943710327</v>
      </c>
      <c r="J272" s="8">
        <v>220.97999572753906</v>
      </c>
      <c r="K272" s="9">
        <v>11.991310765156316</v>
      </c>
      <c r="L272" s="18">
        <f t="shared" si="8"/>
        <v>16.99999960798948</v>
      </c>
      <c r="M272" s="15">
        <f t="shared" si="9"/>
        <v>58.6999978231961</v>
      </c>
    </row>
    <row r="273" spans="1:13" s="11" customFormat="1" ht="12">
      <c r="A273" s="7" t="s">
        <v>62</v>
      </c>
      <c r="B273" s="7" t="s">
        <v>68</v>
      </c>
      <c r="C273" s="7" t="s">
        <v>66</v>
      </c>
      <c r="D273" s="8">
        <v>-1.2580196368238166</v>
      </c>
      <c r="E273" s="8">
        <v>-1.1139040494781556</v>
      </c>
      <c r="F273" s="8">
        <v>-0.5757148756994043</v>
      </c>
      <c r="G273" s="8">
        <v>0.05520524774109378</v>
      </c>
      <c r="H273" s="8">
        <v>0.07693003863096237</v>
      </c>
      <c r="I273" s="8">
        <v>0.2656348943710327</v>
      </c>
      <c r="J273" s="8">
        <v>220.97999572753906</v>
      </c>
      <c r="K273" s="9">
        <v>12.199255409964639</v>
      </c>
      <c r="L273" s="18">
        <f t="shared" si="8"/>
        <v>16.99999960798948</v>
      </c>
      <c r="M273" s="15">
        <f t="shared" si="9"/>
        <v>58.6999978231961</v>
      </c>
    </row>
    <row r="274" spans="1:13" s="11" customFormat="1" ht="12">
      <c r="A274" s="7" t="s">
        <v>62</v>
      </c>
      <c r="B274" s="7" t="s">
        <v>2</v>
      </c>
      <c r="C274" s="7" t="s">
        <v>65</v>
      </c>
      <c r="D274" s="8">
        <v>-0.1084107227628361</v>
      </c>
      <c r="E274" s="8">
        <v>1.587855386579187</v>
      </c>
      <c r="F274" s="8">
        <v>1.6222522717231902</v>
      </c>
      <c r="G274" s="8">
        <v>0.7790929550130186</v>
      </c>
      <c r="H274" s="8">
        <v>38.71287155151367</v>
      </c>
      <c r="I274" s="8">
        <v>41.903690338134766</v>
      </c>
      <c r="J274" s="8">
        <v>222.1999969482422</v>
      </c>
      <c r="K274" s="9">
        <v>173.1144522262897</v>
      </c>
      <c r="L274" s="18">
        <f t="shared" si="8"/>
        <v>8601.99994060403</v>
      </c>
      <c r="M274" s="15">
        <f t="shared" si="9"/>
        <v>9310.99986525363</v>
      </c>
    </row>
    <row r="275" spans="1:13" s="11" customFormat="1" ht="12">
      <c r="A275" s="7" t="s">
        <v>62</v>
      </c>
      <c r="B275" s="7" t="s">
        <v>2</v>
      </c>
      <c r="C275" s="7" t="s">
        <v>6</v>
      </c>
      <c r="D275" s="8">
        <v>-0.6150773699217282</v>
      </c>
      <c r="E275" s="8">
        <v>1.587855386579187</v>
      </c>
      <c r="F275" s="8">
        <v>1.6222522717231902</v>
      </c>
      <c r="G275" s="8">
        <v>0.24261778309889764</v>
      </c>
      <c r="H275" s="8">
        <v>38.71287155151367</v>
      </c>
      <c r="I275" s="8">
        <v>41.903690338134766</v>
      </c>
      <c r="J275" s="8">
        <v>222.1999969482422</v>
      </c>
      <c r="K275" s="9">
        <v>53.90967066416434</v>
      </c>
      <c r="L275" s="18">
        <f t="shared" si="8"/>
        <v>8601.99994060403</v>
      </c>
      <c r="M275" s="15">
        <f t="shared" si="9"/>
        <v>9310.99986525363</v>
      </c>
    </row>
    <row r="276" spans="1:13" s="11" customFormat="1" ht="12">
      <c r="A276" s="7" t="s">
        <v>62</v>
      </c>
      <c r="B276" s="7" t="s">
        <v>2</v>
      </c>
      <c r="C276" s="7" t="s">
        <v>66</v>
      </c>
      <c r="D276" s="8">
        <v>-0.07441072563380756</v>
      </c>
      <c r="E276" s="8">
        <v>1.587855386579187</v>
      </c>
      <c r="F276" s="8">
        <v>1.6222522717231902</v>
      </c>
      <c r="G276" s="8">
        <v>0.8425375671983893</v>
      </c>
      <c r="H276" s="8">
        <v>38.71287155151367</v>
      </c>
      <c r="I276" s="8">
        <v>41.903690338134766</v>
      </c>
      <c r="J276" s="8">
        <v>222.1999969482422</v>
      </c>
      <c r="K276" s="9">
        <v>187.21184486026152</v>
      </c>
      <c r="L276" s="18">
        <f t="shared" si="8"/>
        <v>8601.99994060403</v>
      </c>
      <c r="M276" s="15">
        <f t="shared" si="9"/>
        <v>9310.99986525363</v>
      </c>
    </row>
    <row r="277" spans="1:13" s="11" customFormat="1" ht="12">
      <c r="A277" s="7" t="s">
        <v>62</v>
      </c>
      <c r="B277" s="7" t="s">
        <v>19</v>
      </c>
      <c r="C277" s="7" t="s">
        <v>65</v>
      </c>
      <c r="D277" s="8">
        <v>-5.16426209001629</v>
      </c>
      <c r="E277" s="8">
        <v>-1.637322947022577</v>
      </c>
      <c r="F277" s="8">
        <v>-1.4412696426804859</v>
      </c>
      <c r="G277" s="20">
        <v>6.850746696889406E-06</v>
      </c>
      <c r="H277" s="8">
        <v>0.023050324991345406</v>
      </c>
      <c r="I277" s="8">
        <v>0.03620181605219841</v>
      </c>
      <c r="J277" s="8">
        <v>780.9000244140625</v>
      </c>
      <c r="K277" s="13">
        <v>0.005349748262855495</v>
      </c>
      <c r="L277" s="18">
        <f t="shared" si="8"/>
        <v>17.999999348493702</v>
      </c>
      <c r="M277" s="15">
        <f t="shared" si="9"/>
        <v>28.269999038995138</v>
      </c>
    </row>
    <row r="278" spans="1:13" s="11" customFormat="1" ht="12">
      <c r="A278" s="7" t="s">
        <v>62</v>
      </c>
      <c r="B278" s="7" t="s">
        <v>19</v>
      </c>
      <c r="C278" s="7" t="s">
        <v>6</v>
      </c>
      <c r="D278" s="8">
        <v>-7.208928749089392</v>
      </c>
      <c r="E278" s="8">
        <v>-1.637322947022577</v>
      </c>
      <c r="F278" s="8">
        <v>-1.4412696426804859</v>
      </c>
      <c r="G278" s="20">
        <v>6.181178010206954E-08</v>
      </c>
      <c r="H278" s="8">
        <v>0.023050324991345406</v>
      </c>
      <c r="I278" s="8">
        <v>0.03620181605219841</v>
      </c>
      <c r="J278" s="8">
        <v>780.9000244140625</v>
      </c>
      <c r="K278" s="21">
        <v>4.826882059078277E-05</v>
      </c>
      <c r="L278" s="18">
        <f t="shared" si="8"/>
        <v>17.999999348493702</v>
      </c>
      <c r="M278" s="15">
        <f t="shared" si="9"/>
        <v>28.269999038995138</v>
      </c>
    </row>
    <row r="279" spans="1:13" s="11" customFormat="1" ht="12">
      <c r="A279" s="7" t="s">
        <v>62</v>
      </c>
      <c r="B279" s="7" t="s">
        <v>19</v>
      </c>
      <c r="C279" s="7" t="s">
        <v>66</v>
      </c>
      <c r="D279" s="8">
        <v>-5.293262107136381</v>
      </c>
      <c r="E279" s="8">
        <v>-1.637322947022577</v>
      </c>
      <c r="F279" s="8">
        <v>-1.4412696426804859</v>
      </c>
      <c r="G279" s="20">
        <v>5.0902357040119795E-06</v>
      </c>
      <c r="H279" s="8">
        <v>0.023050324991345406</v>
      </c>
      <c r="I279" s="8">
        <v>0.03620181605219841</v>
      </c>
      <c r="J279" s="8">
        <v>780.9000244140625</v>
      </c>
      <c r="K279" s="13">
        <v>0.003974965185536287</v>
      </c>
      <c r="L279" s="18">
        <f t="shared" si="8"/>
        <v>17.999999348493702</v>
      </c>
      <c r="M279" s="15">
        <f t="shared" si="9"/>
        <v>28.269999038995138</v>
      </c>
    </row>
    <row r="280" spans="1:13" s="11" customFormat="1" ht="12">
      <c r="A280" s="7" t="s">
        <v>62</v>
      </c>
      <c r="B280" s="7" t="s">
        <v>20</v>
      </c>
      <c r="C280" s="7" t="s">
        <v>65</v>
      </c>
      <c r="D280" s="8">
        <v>2.107082631454493</v>
      </c>
      <c r="E280" s="8">
        <v>1.583240678288201</v>
      </c>
      <c r="F280" s="8">
        <v>1.8607680333896774</v>
      </c>
      <c r="G280" s="8">
        <v>127.96247500225844</v>
      </c>
      <c r="H280" s="8">
        <v>38.30369567871094</v>
      </c>
      <c r="I280" s="8">
        <v>72.57182312011719</v>
      </c>
      <c r="J280" s="8">
        <v>73.0999984741211</v>
      </c>
      <c r="K280" s="9">
        <v>9354.05672740985</v>
      </c>
      <c r="L280" s="18">
        <f t="shared" si="8"/>
        <v>2800.0000956669683</v>
      </c>
      <c r="M280" s="15">
        <f t="shared" si="9"/>
        <v>5305.000159344752</v>
      </c>
    </row>
    <row r="281" spans="1:13" s="11" customFormat="1" ht="12">
      <c r="A281" s="7" t="s">
        <v>62</v>
      </c>
      <c r="B281" s="7" t="s">
        <v>20</v>
      </c>
      <c r="C281" s="7" t="s">
        <v>6</v>
      </c>
      <c r="D281" s="8">
        <v>2.029082621109634</v>
      </c>
      <c r="E281" s="8">
        <v>1.583240678288201</v>
      </c>
      <c r="F281" s="8">
        <v>1.8607680333896774</v>
      </c>
      <c r="G281" s="8">
        <v>106.92582778526338</v>
      </c>
      <c r="H281" s="8">
        <v>38.30369567871094</v>
      </c>
      <c r="I281" s="8">
        <v>72.57182312011719</v>
      </c>
      <c r="J281" s="8">
        <v>73.0999984741211</v>
      </c>
      <c r="K281" s="9">
        <v>7816.277847946888</v>
      </c>
      <c r="L281" s="18">
        <f t="shared" si="8"/>
        <v>2800.0000956669683</v>
      </c>
      <c r="M281" s="15">
        <f t="shared" si="9"/>
        <v>5305.000159344752</v>
      </c>
    </row>
    <row r="282" spans="1:13" s="11" customFormat="1" ht="12">
      <c r="A282" s="7" t="s">
        <v>62</v>
      </c>
      <c r="B282" s="7" t="s">
        <v>20</v>
      </c>
      <c r="C282" s="7" t="s">
        <v>66</v>
      </c>
      <c r="D282" s="8">
        <v>1.941749291756172</v>
      </c>
      <c r="E282" s="8">
        <v>1.583240678288201</v>
      </c>
      <c r="F282" s="8">
        <v>1.8607680333896774</v>
      </c>
      <c r="G282" s="8">
        <v>87.44788129274131</v>
      </c>
      <c r="H282" s="8">
        <v>38.30369567871094</v>
      </c>
      <c r="I282" s="8">
        <v>72.57182312011719</v>
      </c>
      <c r="J282" s="8">
        <v>73.0999984741211</v>
      </c>
      <c r="K282" s="9">
        <v>6392.439989064513</v>
      </c>
      <c r="L282" s="18">
        <f t="shared" si="8"/>
        <v>2800.0000956669683</v>
      </c>
      <c r="M282" s="15">
        <f t="shared" si="9"/>
        <v>5305.000159344752</v>
      </c>
    </row>
    <row r="283" spans="1:13" s="11" customFormat="1" ht="12">
      <c r="A283" s="7" t="s">
        <v>62</v>
      </c>
      <c r="B283" s="7" t="s">
        <v>3</v>
      </c>
      <c r="C283" s="7" t="s">
        <v>65</v>
      </c>
      <c r="D283" s="8">
        <v>-2.0116618616331845</v>
      </c>
      <c r="E283" s="8">
        <v>-0.1730474193796359</v>
      </c>
      <c r="F283" s="8">
        <v>-0.3547085548452115</v>
      </c>
      <c r="G283" s="8">
        <v>0.009735048922555013</v>
      </c>
      <c r="H283" s="8">
        <v>0.6713555455207825</v>
      </c>
      <c r="I283" s="8">
        <v>0.4418668746948242</v>
      </c>
      <c r="J283" s="8">
        <v>362.1000061035156</v>
      </c>
      <c r="K283" s="9">
        <v>3.5250612742751932</v>
      </c>
      <c r="L283" s="18">
        <f t="shared" si="8"/>
        <v>243.0978471307044</v>
      </c>
      <c r="M283" s="15">
        <f t="shared" si="9"/>
        <v>159.99999802393722</v>
      </c>
    </row>
    <row r="284" spans="1:13" s="11" customFormat="1" ht="12">
      <c r="A284" s="7" t="s">
        <v>62</v>
      </c>
      <c r="B284" s="7" t="s">
        <v>3</v>
      </c>
      <c r="C284" s="7" t="s">
        <v>6</v>
      </c>
      <c r="D284" s="8">
        <v>-1.7786785211549931</v>
      </c>
      <c r="E284" s="8">
        <v>-0.1730474193796359</v>
      </c>
      <c r="F284" s="8">
        <v>-0.3547085548452115</v>
      </c>
      <c r="G284" s="8">
        <v>0.016646444181432244</v>
      </c>
      <c r="H284" s="8">
        <v>0.6713555455207825</v>
      </c>
      <c r="I284" s="8">
        <v>0.4418668746948242</v>
      </c>
      <c r="J284" s="8">
        <v>362.1000061035156</v>
      </c>
      <c r="K284" s="9">
        <v>6.027677539698447</v>
      </c>
      <c r="L284" s="18">
        <f t="shared" si="8"/>
        <v>243.0978471307044</v>
      </c>
      <c r="M284" s="15">
        <f t="shared" si="9"/>
        <v>159.99999802393722</v>
      </c>
    </row>
    <row r="285" spans="1:13" s="11" customFormat="1" ht="12">
      <c r="A285" s="7" t="s">
        <v>62</v>
      </c>
      <c r="B285" s="7" t="s">
        <v>3</v>
      </c>
      <c r="C285" s="7" t="s">
        <v>66</v>
      </c>
      <c r="D285" s="8">
        <v>-1.9757951801608715</v>
      </c>
      <c r="E285" s="8">
        <v>-0.1730474193796359</v>
      </c>
      <c r="F285" s="8">
        <v>-0.3547085548452115</v>
      </c>
      <c r="G285" s="8">
        <v>0.010573160378653294</v>
      </c>
      <c r="H285" s="8">
        <v>0.6713555455207825</v>
      </c>
      <c r="I285" s="8">
        <v>0.4418668746948242</v>
      </c>
      <c r="J285" s="8">
        <v>362.1000061035156</v>
      </c>
      <c r="K285" s="9">
        <v>3.8285414376438074</v>
      </c>
      <c r="L285" s="18">
        <f t="shared" si="8"/>
        <v>243.0978471307044</v>
      </c>
      <c r="M285" s="15">
        <f t="shared" si="9"/>
        <v>159.99999802393722</v>
      </c>
    </row>
    <row r="286" spans="1:13" s="11" customFormat="1" ht="12">
      <c r="A286" s="7" t="s">
        <v>62</v>
      </c>
      <c r="B286" s="7" t="s">
        <v>21</v>
      </c>
      <c r="C286" s="7" t="s">
        <v>65</v>
      </c>
      <c r="D286" s="8">
        <v>-0.29774911326392933</v>
      </c>
      <c r="E286" s="8">
        <v>-2.1373857762415156</v>
      </c>
      <c r="F286" s="8">
        <v>-1.739445767569478</v>
      </c>
      <c r="G286" s="8">
        <v>0.5037915591082236</v>
      </c>
      <c r="H286" s="8">
        <v>0.007288098335266113</v>
      </c>
      <c r="I286" s="8">
        <v>0.018220245838165283</v>
      </c>
      <c r="J286" s="8">
        <v>274.4200134277344</v>
      </c>
      <c r="K286" s="9">
        <v>138.25048641525797</v>
      </c>
      <c r="L286" s="18">
        <f t="shared" si="8"/>
        <v>2.0000000430263754</v>
      </c>
      <c r="M286" s="15">
        <f t="shared" si="9"/>
        <v>5.000000107565938</v>
      </c>
    </row>
    <row r="287" spans="1:13" s="11" customFormat="1" ht="12">
      <c r="A287" s="7" t="s">
        <v>62</v>
      </c>
      <c r="B287" s="7" t="s">
        <v>21</v>
      </c>
      <c r="C287" s="7" t="s">
        <v>6</v>
      </c>
      <c r="D287" s="8">
        <v>0.45825087526832414</v>
      </c>
      <c r="E287" s="8">
        <v>-2.1373857762415156</v>
      </c>
      <c r="F287" s="8">
        <v>-1.739445767569478</v>
      </c>
      <c r="G287" s="8">
        <v>2.8724394009531444</v>
      </c>
      <c r="H287" s="8">
        <v>0.007288098335266113</v>
      </c>
      <c r="I287" s="8">
        <v>0.018220245838165283</v>
      </c>
      <c r="J287" s="8">
        <v>274.4200134277344</v>
      </c>
      <c r="K287" s="9">
        <v>788.2548589799152</v>
      </c>
      <c r="L287" s="18">
        <f t="shared" si="8"/>
        <v>2.0000000430263754</v>
      </c>
      <c r="M287" s="15">
        <f t="shared" si="9"/>
        <v>5.000000107565938</v>
      </c>
    </row>
    <row r="288" spans="1:13" s="11" customFormat="1" ht="12">
      <c r="A288" s="7" t="s">
        <v>62</v>
      </c>
      <c r="B288" s="7" t="s">
        <v>21</v>
      </c>
      <c r="C288" s="7" t="s">
        <v>66</v>
      </c>
      <c r="D288" s="8">
        <v>-0.18241578375697856</v>
      </c>
      <c r="E288" s="8">
        <v>-2.1373857762415156</v>
      </c>
      <c r="F288" s="8">
        <v>-1.739445767569478</v>
      </c>
      <c r="G288" s="8">
        <v>0.6570285118510136</v>
      </c>
      <c r="H288" s="8">
        <v>0.007288098335266113</v>
      </c>
      <c r="I288" s="8">
        <v>0.018220245838165283</v>
      </c>
      <c r="J288" s="8">
        <v>274.4200134277344</v>
      </c>
      <c r="K288" s="9">
        <v>180.3017730445595</v>
      </c>
      <c r="L288" s="18">
        <f t="shared" si="8"/>
        <v>2.0000000430263754</v>
      </c>
      <c r="M288" s="15">
        <f t="shared" si="9"/>
        <v>5.000000107565938</v>
      </c>
    </row>
    <row r="289" spans="1:13" s="11" customFormat="1" ht="12">
      <c r="A289" s="7" t="s">
        <v>62</v>
      </c>
      <c r="B289" s="7" t="s">
        <v>22</v>
      </c>
      <c r="C289" s="7" t="s">
        <v>65</v>
      </c>
      <c r="D289" s="8">
        <v>-2.0765650249845318</v>
      </c>
      <c r="E289" s="8">
        <v>-1.354225863418441</v>
      </c>
      <c r="F289" s="8">
        <v>-1.165453571551187</v>
      </c>
      <c r="G289" s="16">
        <v>0.008383685440243855</v>
      </c>
      <c r="H289" s="8">
        <v>0.044235825538635254</v>
      </c>
      <c r="I289" s="8">
        <v>0.06831977516412735</v>
      </c>
      <c r="J289" s="8">
        <v>406.9100036621094</v>
      </c>
      <c r="K289" s="9">
        <v>3.4114054731916004</v>
      </c>
      <c r="L289" s="18">
        <f t="shared" si="8"/>
        <v>17.999999931922503</v>
      </c>
      <c r="M289" s="15">
        <f t="shared" si="9"/>
        <v>27.79999996222955</v>
      </c>
    </row>
    <row r="290" spans="1:13" s="11" customFormat="1" ht="12">
      <c r="A290" s="7" t="s">
        <v>62</v>
      </c>
      <c r="B290" s="7" t="s">
        <v>22</v>
      </c>
      <c r="C290" s="7" t="s">
        <v>6</v>
      </c>
      <c r="D290" s="8">
        <v>-2.493271692088017</v>
      </c>
      <c r="E290" s="8">
        <v>-1.354225863418441</v>
      </c>
      <c r="F290" s="8">
        <v>-1.165453571551187</v>
      </c>
      <c r="G290" s="16">
        <v>0.0032116507201325234</v>
      </c>
      <c r="H290" s="8">
        <v>0.044235825538635254</v>
      </c>
      <c r="I290" s="8">
        <v>0.06831977516412735</v>
      </c>
      <c r="J290" s="8">
        <v>406.9100036621094</v>
      </c>
      <c r="K290" s="9">
        <v>1.3068528062905413</v>
      </c>
      <c r="L290" s="18">
        <f t="shared" si="8"/>
        <v>17.999999931922503</v>
      </c>
      <c r="M290" s="15">
        <f t="shared" si="9"/>
        <v>27.79999996222955</v>
      </c>
    </row>
    <row r="291" spans="1:13" s="11" customFormat="1" ht="12">
      <c r="A291" s="7" t="s">
        <v>62</v>
      </c>
      <c r="B291" s="7" t="s">
        <v>22</v>
      </c>
      <c r="C291" s="7" t="s">
        <v>66</v>
      </c>
      <c r="D291" s="8">
        <v>-2.275565026793077</v>
      </c>
      <c r="E291" s="8">
        <v>-1.354225863418441</v>
      </c>
      <c r="F291" s="8">
        <v>-1.165453571551187</v>
      </c>
      <c r="G291" s="16">
        <v>0.005301942008541443</v>
      </c>
      <c r="H291" s="8">
        <v>0.044235825538635254</v>
      </c>
      <c r="I291" s="8">
        <v>0.06831977516412735</v>
      </c>
      <c r="J291" s="8">
        <v>406.9100036621094</v>
      </c>
      <c r="K291" s="9">
        <v>2.15741324211189</v>
      </c>
      <c r="L291" s="18">
        <f t="shared" si="8"/>
        <v>17.999999931922503</v>
      </c>
      <c r="M291" s="15">
        <f t="shared" si="9"/>
        <v>27.79999996222955</v>
      </c>
    </row>
    <row r="292" spans="1:13" s="11" customFormat="1" ht="12">
      <c r="A292" s="7" t="s">
        <v>62</v>
      </c>
      <c r="B292" s="7" t="s">
        <v>53</v>
      </c>
      <c r="C292" s="7" t="s">
        <v>65</v>
      </c>
      <c r="D292" s="8">
        <v>-0.4641686366462015</v>
      </c>
      <c r="E292" s="8">
        <v>-1.9207753057190344</v>
      </c>
      <c r="F292" s="8">
        <v>-1.9207753057190344</v>
      </c>
      <c r="G292" s="8">
        <v>0.34342457016746286</v>
      </c>
      <c r="H292" s="8">
        <v>0.012001200579106808</v>
      </c>
      <c r="I292" s="8">
        <v>0.012001200579106808</v>
      </c>
      <c r="J292" s="8">
        <v>333.29998779296875</v>
      </c>
      <c r="K292" s="9">
        <v>114.46340504462091</v>
      </c>
      <c r="L292" s="18">
        <f t="shared" si="8"/>
        <v>4.0000000065172685</v>
      </c>
      <c r="M292" s="15">
        <f t="shared" si="9"/>
        <v>4.0000000065172685</v>
      </c>
    </row>
    <row r="293" spans="1:13" s="11" customFormat="1" ht="12">
      <c r="A293" s="7" t="s">
        <v>62</v>
      </c>
      <c r="B293" s="7" t="s">
        <v>53</v>
      </c>
      <c r="C293" s="7" t="s">
        <v>6</v>
      </c>
      <c r="D293" s="8">
        <v>-0.6275019653472143</v>
      </c>
      <c r="E293" s="8">
        <v>-1.9207753057190344</v>
      </c>
      <c r="F293" s="8">
        <v>-1.9207753057190344</v>
      </c>
      <c r="G293" s="8">
        <v>0.23577515262174004</v>
      </c>
      <c r="H293" s="8">
        <v>0.012001200579106808</v>
      </c>
      <c r="I293" s="8">
        <v>0.012001200579106808</v>
      </c>
      <c r="J293" s="8">
        <v>333.29998779296875</v>
      </c>
      <c r="K293" s="9">
        <v>78.5838554907113</v>
      </c>
      <c r="L293" s="18">
        <f t="shared" si="8"/>
        <v>4.0000000065172685</v>
      </c>
      <c r="M293" s="15">
        <f t="shared" si="9"/>
        <v>4.0000000065172685</v>
      </c>
    </row>
    <row r="294" spans="1:13" s="11" customFormat="1" ht="12">
      <c r="A294" s="7" t="s">
        <v>62</v>
      </c>
      <c r="B294" s="7" t="s">
        <v>53</v>
      </c>
      <c r="C294" s="7" t="s">
        <v>66</v>
      </c>
      <c r="D294" s="8">
        <v>-0.6521686420888578</v>
      </c>
      <c r="E294" s="8">
        <v>-1.9207753057190344</v>
      </c>
      <c r="F294" s="8">
        <v>-1.9207753057190344</v>
      </c>
      <c r="G294" s="8">
        <v>0.2227569987454889</v>
      </c>
      <c r="H294" s="8">
        <v>0.012001200579106808</v>
      </c>
      <c r="I294" s="8">
        <v>0.012001200579106808</v>
      </c>
      <c r="J294" s="8">
        <v>333.29998779296875</v>
      </c>
      <c r="K294" s="9">
        <v>74.2449049626698</v>
      </c>
      <c r="L294" s="18">
        <f t="shared" si="8"/>
        <v>4.0000000065172685</v>
      </c>
      <c r="M294" s="15">
        <f t="shared" si="9"/>
        <v>4.0000000065172685</v>
      </c>
    </row>
    <row r="295" spans="1:13" s="11" customFormat="1" ht="12">
      <c r="A295" s="7" t="s">
        <v>62</v>
      </c>
      <c r="B295" s="7" t="s">
        <v>23</v>
      </c>
      <c r="C295" s="7" t="s">
        <v>65</v>
      </c>
      <c r="D295" s="8">
        <v>2.254915117445588</v>
      </c>
      <c r="E295" s="8">
        <v>2.48296787459229</v>
      </c>
      <c r="F295" s="8">
        <v>2.390581641300942</v>
      </c>
      <c r="G295" s="8">
        <v>179.85193614162245</v>
      </c>
      <c r="H295" s="8">
        <v>304.0660095214844</v>
      </c>
      <c r="I295" s="8">
        <v>245.79986572265625</v>
      </c>
      <c r="J295" s="8">
        <v>46.06999969482422</v>
      </c>
      <c r="K295" s="9">
        <v>8285.778643158092</v>
      </c>
      <c r="L295" s="18">
        <f t="shared" si="8"/>
        <v>14008.320965861203</v>
      </c>
      <c r="M295" s="15">
        <f t="shared" si="9"/>
        <v>11323.999738830607</v>
      </c>
    </row>
    <row r="296" spans="1:13" s="11" customFormat="1" ht="12">
      <c r="A296" s="7" t="s">
        <v>62</v>
      </c>
      <c r="B296" s="7" t="s">
        <v>23</v>
      </c>
      <c r="C296" s="7" t="s">
        <v>6</v>
      </c>
      <c r="D296" s="8">
        <v>2.41124845144896</v>
      </c>
      <c r="E296" s="8">
        <v>2.48296787459229</v>
      </c>
      <c r="F296" s="8">
        <v>2.390581641300942</v>
      </c>
      <c r="G296" s="8">
        <v>257.7795442027568</v>
      </c>
      <c r="H296" s="8">
        <v>304.0660095214844</v>
      </c>
      <c r="I296" s="8">
        <v>245.79986572265625</v>
      </c>
      <c r="J296" s="8">
        <v>46.06999969482422</v>
      </c>
      <c r="K296" s="9">
        <v>11875.903522752933</v>
      </c>
      <c r="L296" s="18">
        <f t="shared" si="8"/>
        <v>14008.320965861203</v>
      </c>
      <c r="M296" s="15">
        <f t="shared" si="9"/>
        <v>11323.999738830607</v>
      </c>
    </row>
    <row r="297" spans="1:13" s="11" customFormat="1" ht="12">
      <c r="A297" s="7" t="s">
        <v>62</v>
      </c>
      <c r="B297" s="7" t="s">
        <v>23</v>
      </c>
      <c r="C297" s="7" t="s">
        <v>66</v>
      </c>
      <c r="D297" s="8">
        <v>2.345915124338114</v>
      </c>
      <c r="E297" s="8">
        <v>2.48296787459229</v>
      </c>
      <c r="F297" s="8">
        <v>2.390581641300942</v>
      </c>
      <c r="G297" s="8">
        <v>221.77629524154082</v>
      </c>
      <c r="H297" s="8">
        <v>304.0660095214844</v>
      </c>
      <c r="I297" s="8">
        <v>245.79986572265625</v>
      </c>
      <c r="J297" s="8">
        <v>46.06999969482422</v>
      </c>
      <c r="K297" s="9">
        <v>10217.233854097032</v>
      </c>
      <c r="L297" s="18">
        <f t="shared" si="8"/>
        <v>14008.320965861203</v>
      </c>
      <c r="M297" s="15">
        <f t="shared" si="9"/>
        <v>11323.999738830607</v>
      </c>
    </row>
    <row r="298" spans="1:13" s="11" customFormat="1" ht="12">
      <c r="A298" s="7" t="s">
        <v>62</v>
      </c>
      <c r="B298" s="7" t="s">
        <v>69</v>
      </c>
      <c r="C298" s="7" t="s">
        <v>65</v>
      </c>
      <c r="D298" s="8">
        <v>2.7846324515135668</v>
      </c>
      <c r="E298" s="8">
        <v>2.1398790864012365</v>
      </c>
      <c r="F298" s="8">
        <v>2.0620219592575797</v>
      </c>
      <c r="G298" s="8">
        <v>609.0212572801249</v>
      </c>
      <c r="H298" s="8">
        <v>138</v>
      </c>
      <c r="I298" s="8">
        <v>115.35115814208984</v>
      </c>
      <c r="J298" s="8">
        <v>62.08000183105469</v>
      </c>
      <c r="K298" s="9">
        <v>37808.04076710138</v>
      </c>
      <c r="L298" s="18">
        <f t="shared" si="8"/>
        <v>8567.040252685547</v>
      </c>
      <c r="M298" s="15">
        <f t="shared" si="9"/>
        <v>7161.000108675216</v>
      </c>
    </row>
    <row r="299" spans="1:13" s="11" customFormat="1" ht="12">
      <c r="A299" s="7" t="s">
        <v>62</v>
      </c>
      <c r="B299" s="7" t="s">
        <v>69</v>
      </c>
      <c r="C299" s="7" t="s">
        <v>6</v>
      </c>
      <c r="D299" s="8">
        <v>2.9032561397984757</v>
      </c>
      <c r="E299" s="8">
        <v>2.1398790864012365</v>
      </c>
      <c r="F299" s="8">
        <v>2.0620219592575797</v>
      </c>
      <c r="G299" s="8">
        <v>800.306123335133</v>
      </c>
      <c r="H299" s="8">
        <v>138</v>
      </c>
      <c r="I299" s="8">
        <v>115.35115814208984</v>
      </c>
      <c r="J299" s="8">
        <v>62.08000183105469</v>
      </c>
      <c r="K299" s="9">
        <v>49683.005602049336</v>
      </c>
      <c r="L299" s="18">
        <f t="shared" si="8"/>
        <v>8567.040252685547</v>
      </c>
      <c r="M299" s="15">
        <f t="shared" si="9"/>
        <v>7161.000108675216</v>
      </c>
    </row>
    <row r="300" spans="1:13" s="11" customFormat="1" ht="12">
      <c r="A300" s="7" t="s">
        <v>62</v>
      </c>
      <c r="B300" s="7" t="s">
        <v>69</v>
      </c>
      <c r="C300" s="7" t="s">
        <v>66</v>
      </c>
      <c r="D300" s="8">
        <v>2.8060043420221743</v>
      </c>
      <c r="E300" s="8">
        <v>2.1398790864012365</v>
      </c>
      <c r="F300" s="8">
        <v>2.0620219592575797</v>
      </c>
      <c r="G300" s="8">
        <v>639.7412315038803</v>
      </c>
      <c r="H300" s="8">
        <v>138</v>
      </c>
      <c r="I300" s="8">
        <v>115.35115814208984</v>
      </c>
      <c r="J300" s="8">
        <v>62.08000183105469</v>
      </c>
      <c r="K300" s="9">
        <v>39715.136823162065</v>
      </c>
      <c r="L300" s="18">
        <f t="shared" si="8"/>
        <v>8567.040252685547</v>
      </c>
      <c r="M300" s="15">
        <f t="shared" si="9"/>
        <v>7161.000108675216</v>
      </c>
    </row>
    <row r="301" spans="1:13" s="11" customFormat="1" ht="12">
      <c r="A301" s="7" t="s">
        <v>62</v>
      </c>
      <c r="B301" s="7" t="s">
        <v>24</v>
      </c>
      <c r="C301" s="7" t="s">
        <v>65</v>
      </c>
      <c r="D301" s="8">
        <v>-1.9816601902349633</v>
      </c>
      <c r="E301" s="8">
        <v>-1.2880876685511744</v>
      </c>
      <c r="F301" s="8">
        <v>-0.6642643192139523</v>
      </c>
      <c r="G301" s="16">
        <v>0.010431333003240156</v>
      </c>
      <c r="H301" s="8">
        <v>0.0515124648809433</v>
      </c>
      <c r="I301" s="8">
        <v>0.21663852035999298</v>
      </c>
      <c r="J301" s="8">
        <v>349.42999267578125</v>
      </c>
      <c r="K301" s="9">
        <v>3.645020614920843</v>
      </c>
      <c r="L301" s="18">
        <f t="shared" si="8"/>
        <v>18.000000226059456</v>
      </c>
      <c r="M301" s="15">
        <f t="shared" si="9"/>
        <v>75.69999658268443</v>
      </c>
    </row>
    <row r="302" spans="1:13" s="11" customFormat="1" ht="12">
      <c r="A302" s="7" t="s">
        <v>62</v>
      </c>
      <c r="B302" s="7" t="s">
        <v>24</v>
      </c>
      <c r="C302" s="7" t="s">
        <v>6</v>
      </c>
      <c r="D302" s="8">
        <v>-2.2067268456449947</v>
      </c>
      <c r="E302" s="8">
        <v>-1.2880876685511744</v>
      </c>
      <c r="F302" s="8">
        <v>-0.6642643192139523</v>
      </c>
      <c r="G302" s="16">
        <v>0.006212596595605001</v>
      </c>
      <c r="H302" s="8">
        <v>0.0515124648809433</v>
      </c>
      <c r="I302" s="8">
        <v>0.21663852035999298</v>
      </c>
      <c r="J302" s="8">
        <v>349.42999267578125</v>
      </c>
      <c r="K302" s="9">
        <v>2.170867582899839</v>
      </c>
      <c r="L302" s="18">
        <f t="shared" si="8"/>
        <v>18.000000226059456</v>
      </c>
      <c r="M302" s="15">
        <f t="shared" si="9"/>
        <v>75.69999658268443</v>
      </c>
    </row>
    <row r="303" spans="1:13" s="11" customFormat="1" ht="12">
      <c r="A303" s="7" t="s">
        <v>62</v>
      </c>
      <c r="B303" s="7" t="s">
        <v>24</v>
      </c>
      <c r="C303" s="7" t="s">
        <v>66</v>
      </c>
      <c r="D303" s="8">
        <v>-2.2866268464391926</v>
      </c>
      <c r="E303" s="8">
        <v>-1.2880876685511744</v>
      </c>
      <c r="F303" s="8">
        <v>-0.6642643192139523</v>
      </c>
      <c r="G303" s="16">
        <v>0.005168602741006138</v>
      </c>
      <c r="H303" s="8">
        <v>0.0515124648809433</v>
      </c>
      <c r="I303" s="8">
        <v>0.21663852035999298</v>
      </c>
      <c r="J303" s="8">
        <v>349.42999267578125</v>
      </c>
      <c r="K303" s="9">
        <v>1.8060648179337977</v>
      </c>
      <c r="L303" s="18">
        <f t="shared" si="8"/>
        <v>18.000000226059456</v>
      </c>
      <c r="M303" s="15">
        <f t="shared" si="9"/>
        <v>75.69999658268443</v>
      </c>
    </row>
    <row r="304" spans="1:13" s="11" customFormat="1" ht="12">
      <c r="A304" s="7" t="s">
        <v>62</v>
      </c>
      <c r="B304" s="7" t="s">
        <v>85</v>
      </c>
      <c r="C304" s="7" t="s">
        <v>65</v>
      </c>
      <c r="D304" s="8">
        <v>0.9124471944642564</v>
      </c>
      <c r="E304" s="8">
        <v>1.260104721005982</v>
      </c>
      <c r="F304" s="8">
        <v>1.2414481635855041</v>
      </c>
      <c r="G304" s="8">
        <v>8.174236419821117</v>
      </c>
      <c r="H304" s="8">
        <v>18.201396942138672</v>
      </c>
      <c r="I304" s="8">
        <v>17.436052322387695</v>
      </c>
      <c r="J304" s="8">
        <v>346.3800048828125</v>
      </c>
      <c r="K304" s="9">
        <v>2831.3920510109024</v>
      </c>
      <c r="L304" s="18">
        <f t="shared" si="8"/>
        <v>6304.599961692002</v>
      </c>
      <c r="M304" s="15">
        <f t="shared" si="9"/>
        <v>6039.499888565624</v>
      </c>
    </row>
    <row r="305" spans="1:13" s="11" customFormat="1" ht="12">
      <c r="A305" s="7" t="s">
        <v>62</v>
      </c>
      <c r="B305" s="7" t="s">
        <v>85</v>
      </c>
      <c r="C305" s="7" t="s">
        <v>6</v>
      </c>
      <c r="D305" s="8">
        <v>0.9274471949196251</v>
      </c>
      <c r="E305" s="8">
        <v>1.260104721005982</v>
      </c>
      <c r="F305" s="8">
        <v>1.2414481635855041</v>
      </c>
      <c r="G305" s="8">
        <v>8.461496807434925</v>
      </c>
      <c r="H305" s="8">
        <v>18.201396942138672</v>
      </c>
      <c r="I305" s="8">
        <v>17.436052322387695</v>
      </c>
      <c r="J305" s="8">
        <v>346.3800048828125</v>
      </c>
      <c r="K305" s="9">
        <v>2930.8933054752115</v>
      </c>
      <c r="L305" s="18">
        <f t="shared" si="8"/>
        <v>6304.599961692002</v>
      </c>
      <c r="M305" s="15">
        <f t="shared" si="9"/>
        <v>6039.499888565624</v>
      </c>
    </row>
    <row r="306" spans="1:13" s="11" customFormat="1" ht="12">
      <c r="A306" s="7" t="s">
        <v>62</v>
      </c>
      <c r="B306" s="7" t="s">
        <v>85</v>
      </c>
      <c r="C306" s="7" t="s">
        <v>66</v>
      </c>
      <c r="D306" s="8">
        <v>0.908780524793425</v>
      </c>
      <c r="E306" s="8">
        <v>1.260104721005982</v>
      </c>
      <c r="F306" s="8">
        <v>1.2414481635855041</v>
      </c>
      <c r="G306" s="8">
        <v>8.105513338366295</v>
      </c>
      <c r="H306" s="8">
        <v>18.201396942138672</v>
      </c>
      <c r="I306" s="8">
        <v>17.436052322387695</v>
      </c>
      <c r="J306" s="8">
        <v>346.3800048828125</v>
      </c>
      <c r="K306" s="9">
        <v>2807.587749721019</v>
      </c>
      <c r="L306" s="18">
        <f t="shared" si="8"/>
        <v>6304.599961692002</v>
      </c>
      <c r="M306" s="15">
        <f t="shared" si="9"/>
        <v>6039.499888565624</v>
      </c>
    </row>
    <row r="307" spans="1:13" s="11" customFormat="1" ht="12">
      <c r="A307" s="7" t="s">
        <v>62</v>
      </c>
      <c r="B307" s="7" t="s">
        <v>25</v>
      </c>
      <c r="C307" s="7" t="s">
        <v>65</v>
      </c>
      <c r="D307" s="8">
        <v>-0.086726397300451</v>
      </c>
      <c r="E307" s="8">
        <v>0.4410915195589606</v>
      </c>
      <c r="F307" s="8">
        <v>0.4410915195589606</v>
      </c>
      <c r="G307" s="8">
        <v>0.8189805780842506</v>
      </c>
      <c r="H307" s="8">
        <v>2.761159658432007</v>
      </c>
      <c r="I307" s="8">
        <v>2.761159658432007</v>
      </c>
      <c r="J307" s="8">
        <v>217.3000030517578</v>
      </c>
      <c r="K307" s="9">
        <v>177.96448211703805</v>
      </c>
      <c r="L307" s="18">
        <f t="shared" si="8"/>
        <v>600.0000022036656</v>
      </c>
      <c r="M307" s="15">
        <f t="shared" si="9"/>
        <v>600.0000022036656</v>
      </c>
    </row>
    <row r="308" spans="1:13" s="11" customFormat="1" ht="12">
      <c r="A308" s="7" t="s">
        <v>62</v>
      </c>
      <c r="B308" s="7" t="s">
        <v>25</v>
      </c>
      <c r="C308" s="7" t="s">
        <v>6</v>
      </c>
      <c r="D308" s="8">
        <v>-0.1100597334386008</v>
      </c>
      <c r="E308" s="8">
        <v>0.4410915195589606</v>
      </c>
      <c r="F308" s="8">
        <v>0.4410915195589606</v>
      </c>
      <c r="G308" s="8">
        <v>0.7761403579135653</v>
      </c>
      <c r="H308" s="8">
        <v>2.761159658432007</v>
      </c>
      <c r="I308" s="8">
        <v>2.761159658432007</v>
      </c>
      <c r="J308" s="8">
        <v>217.3000030517578</v>
      </c>
      <c r="K308" s="9">
        <v>168.65530214321015</v>
      </c>
      <c r="L308" s="18">
        <f t="shared" si="8"/>
        <v>600.0000022036656</v>
      </c>
      <c r="M308" s="15">
        <f t="shared" si="9"/>
        <v>600.0000022036656</v>
      </c>
    </row>
    <row r="309" spans="1:13" s="11" customFormat="1" ht="12">
      <c r="A309" s="7" t="s">
        <v>62</v>
      </c>
      <c r="B309" s="7" t="s">
        <v>25</v>
      </c>
      <c r="C309" s="7" t="s">
        <v>66</v>
      </c>
      <c r="D309" s="8">
        <v>-0.0960597189136408</v>
      </c>
      <c r="E309" s="8">
        <v>0.4410915195589606</v>
      </c>
      <c r="F309" s="8">
        <v>0.4410915195589606</v>
      </c>
      <c r="G309" s="8">
        <v>0.8015678339153685</v>
      </c>
      <c r="H309" s="8">
        <v>2.761159658432007</v>
      </c>
      <c r="I309" s="8">
        <v>2.761159658432007</v>
      </c>
      <c r="J309" s="8">
        <v>217.3000030517578</v>
      </c>
      <c r="K309" s="9">
        <v>174.18069275600047</v>
      </c>
      <c r="L309" s="18">
        <f t="shared" si="8"/>
        <v>600.0000022036656</v>
      </c>
      <c r="M309" s="15">
        <f t="shared" si="9"/>
        <v>600.0000022036656</v>
      </c>
    </row>
    <row r="310" spans="1:13" s="11" customFormat="1" ht="12">
      <c r="A310" s="7" t="s">
        <v>62</v>
      </c>
      <c r="B310" s="7" t="s">
        <v>26</v>
      </c>
      <c r="C310" s="7" t="s">
        <v>65</v>
      </c>
      <c r="D310" s="8">
        <v>2.541803244452698</v>
      </c>
      <c r="E310" s="8">
        <v>2.139286783888217</v>
      </c>
      <c r="F310" s="8">
        <v>2.331794226464487</v>
      </c>
      <c r="G310" s="8">
        <v>348.1795378157679</v>
      </c>
      <c r="H310" s="8">
        <v>137.81192016601562</v>
      </c>
      <c r="I310" s="8">
        <v>214.68130493164062</v>
      </c>
      <c r="J310" s="8">
        <v>92.08999633789062</v>
      </c>
      <c r="K310" s="9">
        <v>32063.852362382517</v>
      </c>
      <c r="L310" s="18">
        <f t="shared" si="8"/>
        <v>12691.099223406054</v>
      </c>
      <c r="M310" s="15">
        <f t="shared" si="9"/>
        <v>19770.000584968366</v>
      </c>
    </row>
    <row r="311" spans="1:13" s="11" customFormat="1" ht="12">
      <c r="A311" s="7" t="s">
        <v>62</v>
      </c>
      <c r="B311" s="7" t="s">
        <v>26</v>
      </c>
      <c r="C311" s="7" t="s">
        <v>6</v>
      </c>
      <c r="D311" s="8">
        <v>2.2501208699287147</v>
      </c>
      <c r="E311" s="8">
        <v>2.139286783888217</v>
      </c>
      <c r="F311" s="8">
        <v>2.331794226464487</v>
      </c>
      <c r="G311" s="8">
        <v>177.87743977204602</v>
      </c>
      <c r="H311" s="8">
        <v>137.81192016601562</v>
      </c>
      <c r="I311" s="8">
        <v>214.68130493164062</v>
      </c>
      <c r="J311" s="8">
        <v>92.08999633789062</v>
      </c>
      <c r="K311" s="9">
        <v>16380.732777201078</v>
      </c>
      <c r="L311" s="18">
        <f t="shared" si="8"/>
        <v>12691.099223406054</v>
      </c>
      <c r="M311" s="15">
        <f t="shared" si="9"/>
        <v>19770.000584968366</v>
      </c>
    </row>
    <row r="312" spans="1:13" s="11" customFormat="1" ht="12">
      <c r="A312" s="7" t="s">
        <v>62</v>
      </c>
      <c r="B312" s="7" t="s">
        <v>26</v>
      </c>
      <c r="C312" s="7" t="s">
        <v>66</v>
      </c>
      <c r="D312" s="8">
        <v>2.4951208645088383</v>
      </c>
      <c r="E312" s="8">
        <v>2.139286783888217</v>
      </c>
      <c r="F312" s="8">
        <v>2.331794226464487</v>
      </c>
      <c r="G312" s="8">
        <v>312.69494786344745</v>
      </c>
      <c r="H312" s="8">
        <v>137.81192016601562</v>
      </c>
      <c r="I312" s="8">
        <v>214.68130493164062</v>
      </c>
      <c r="J312" s="8">
        <v>92.08999633789062</v>
      </c>
      <c r="K312" s="9">
        <v>28796.076603621776</v>
      </c>
      <c r="L312" s="18">
        <f t="shared" si="8"/>
        <v>12691.099223406054</v>
      </c>
      <c r="M312" s="15">
        <f t="shared" si="9"/>
        <v>19770.000584968366</v>
      </c>
    </row>
    <row r="313" spans="1:13" s="11" customFormat="1" ht="12">
      <c r="A313" s="7" t="s">
        <v>62</v>
      </c>
      <c r="B313" s="7" t="s">
        <v>27</v>
      </c>
      <c r="C313" s="7" t="s">
        <v>65</v>
      </c>
      <c r="D313" s="8">
        <v>-2.01867233156773</v>
      </c>
      <c r="E313" s="8">
        <v>-0.46786236156671235</v>
      </c>
      <c r="F313" s="8">
        <v>-0.056558369221840155</v>
      </c>
      <c r="G313" s="17">
        <v>0.009579165318433131</v>
      </c>
      <c r="H313" s="8">
        <v>0.3405160903930664</v>
      </c>
      <c r="I313" s="8">
        <v>0.8778930902481079</v>
      </c>
      <c r="J313" s="8">
        <v>375.8999938964844</v>
      </c>
      <c r="K313" s="9">
        <v>3.6008081847324287</v>
      </c>
      <c r="L313" s="18">
        <f t="shared" si="8"/>
        <v>127.99999630040838</v>
      </c>
      <c r="M313" s="15">
        <f t="shared" si="9"/>
        <v>330.00000726602957</v>
      </c>
    </row>
    <row r="314" spans="1:13" s="11" customFormat="1" ht="12">
      <c r="A314" s="7" t="s">
        <v>62</v>
      </c>
      <c r="B314" s="7" t="s">
        <v>27</v>
      </c>
      <c r="C314" s="7" t="s">
        <v>6</v>
      </c>
      <c r="D314" s="8">
        <v>-2.052772327047922</v>
      </c>
      <c r="E314" s="8">
        <v>-0.46786236156671235</v>
      </c>
      <c r="F314" s="8">
        <v>-0.056558369221840155</v>
      </c>
      <c r="G314" s="17">
        <v>0.008855797412501563</v>
      </c>
      <c r="H314" s="8">
        <v>0.3405160903930664</v>
      </c>
      <c r="I314" s="8">
        <v>0.8778930902481079</v>
      </c>
      <c r="J314" s="8">
        <v>375.8999938964844</v>
      </c>
      <c r="K314" s="9">
        <v>3.3288941933078395</v>
      </c>
      <c r="L314" s="18">
        <f t="shared" si="8"/>
        <v>127.99999630040838</v>
      </c>
      <c r="M314" s="15">
        <f t="shared" si="9"/>
        <v>330.00000726602957</v>
      </c>
    </row>
    <row r="315" spans="1:13" s="11" customFormat="1" ht="12">
      <c r="A315" s="7" t="s">
        <v>62</v>
      </c>
      <c r="B315" s="7" t="s">
        <v>27</v>
      </c>
      <c r="C315" s="7" t="s">
        <v>66</v>
      </c>
      <c r="D315" s="8">
        <v>-2.0758389986052954</v>
      </c>
      <c r="E315" s="8">
        <v>-0.46786236156671235</v>
      </c>
      <c r="F315" s="8">
        <v>-0.056558369221840155</v>
      </c>
      <c r="G315" s="17">
        <v>0.008397712483233235</v>
      </c>
      <c r="H315" s="8">
        <v>0.3405160903930664</v>
      </c>
      <c r="I315" s="8">
        <v>0.8778930902481079</v>
      </c>
      <c r="J315" s="8">
        <v>375.8999938964844</v>
      </c>
      <c r="K315" s="9">
        <v>3.1567000711918034</v>
      </c>
      <c r="L315" s="18">
        <f t="shared" si="8"/>
        <v>127.99999630040838</v>
      </c>
      <c r="M315" s="15">
        <f t="shared" si="9"/>
        <v>330.00000726602957</v>
      </c>
    </row>
    <row r="316" spans="1:13" s="11" customFormat="1" ht="12">
      <c r="A316" s="7" t="s">
        <v>62</v>
      </c>
      <c r="B316" s="7" t="s">
        <v>28</v>
      </c>
      <c r="C316" s="7" t="s">
        <v>65</v>
      </c>
      <c r="D316" s="8">
        <v>-4.178831688833832</v>
      </c>
      <c r="E316" s="8">
        <v>-0.8241685239178477</v>
      </c>
      <c r="F316" s="8">
        <v>-0.6956845197062077</v>
      </c>
      <c r="G316" s="12">
        <v>6.62473195963189E-05</v>
      </c>
      <c r="H316" s="8">
        <v>0.14991030097007751</v>
      </c>
      <c r="I316" s="8">
        <v>0.20151875913143158</v>
      </c>
      <c r="J316" s="8">
        <v>406.9100036621094</v>
      </c>
      <c r="K316" s="9">
        <v>0.026956697059543053</v>
      </c>
      <c r="L316" s="18">
        <f t="shared" si="8"/>
        <v>61.00000111672216</v>
      </c>
      <c r="M316" s="15">
        <f t="shared" si="9"/>
        <v>81.99999901615456</v>
      </c>
    </row>
    <row r="317" spans="1:13" s="11" customFormat="1" ht="12">
      <c r="A317" s="7" t="s">
        <v>62</v>
      </c>
      <c r="B317" s="7" t="s">
        <v>28</v>
      </c>
      <c r="C317" s="7" t="s">
        <v>6</v>
      </c>
      <c r="D317" s="8">
        <v>-3.9841650426935633</v>
      </c>
      <c r="E317" s="8">
        <v>-0.8241685239178477</v>
      </c>
      <c r="F317" s="8">
        <v>-0.6956845197062077</v>
      </c>
      <c r="G317" s="12">
        <v>0.00010371342041515256</v>
      </c>
      <c r="H317" s="8">
        <v>0.14991030097007751</v>
      </c>
      <c r="I317" s="8">
        <v>0.20151875913143158</v>
      </c>
      <c r="J317" s="8">
        <v>406.9100036621094</v>
      </c>
      <c r="K317" s="9">
        <v>0.04220202828093962</v>
      </c>
      <c r="L317" s="18">
        <f t="shared" si="8"/>
        <v>61.00000111672216</v>
      </c>
      <c r="M317" s="15">
        <f t="shared" si="9"/>
        <v>81.99999901615456</v>
      </c>
    </row>
    <row r="318" spans="1:13" s="11" customFormat="1" ht="12">
      <c r="A318" s="7" t="s">
        <v>62</v>
      </c>
      <c r="B318" s="7" t="s">
        <v>28</v>
      </c>
      <c r="C318" s="7" t="s">
        <v>66</v>
      </c>
      <c r="D318" s="8">
        <v>-4.284831699957381</v>
      </c>
      <c r="E318" s="8">
        <v>-0.8241685239178477</v>
      </c>
      <c r="F318" s="8">
        <v>-0.6956845197062077</v>
      </c>
      <c r="G318" s="12">
        <v>5.190011259624985E-05</v>
      </c>
      <c r="H318" s="8">
        <v>0.14991030097007751</v>
      </c>
      <c r="I318" s="8">
        <v>0.20151875913143158</v>
      </c>
      <c r="J318" s="8">
        <v>406.9100036621094</v>
      </c>
      <c r="K318" s="9">
        <v>0.021118675006603915</v>
      </c>
      <c r="L318" s="18">
        <f t="shared" si="8"/>
        <v>61.00000111672216</v>
      </c>
      <c r="M318" s="15">
        <f t="shared" si="9"/>
        <v>81.99999901615456</v>
      </c>
    </row>
    <row r="319" spans="1:13" s="11" customFormat="1" ht="12">
      <c r="A319" s="7" t="s">
        <v>62</v>
      </c>
      <c r="B319" s="7" t="s">
        <v>84</v>
      </c>
      <c r="C319" s="7" t="s">
        <v>65</v>
      </c>
      <c r="D319" s="8">
        <v>1.1545524646992662</v>
      </c>
      <c r="E319" s="8">
        <v>1.6170804636819918</v>
      </c>
      <c r="F319" s="8">
        <v>1.6058760395837637</v>
      </c>
      <c r="G319" s="8">
        <v>14.274222586882857</v>
      </c>
      <c r="H319" s="8">
        <v>41.40763854980469</v>
      </c>
      <c r="I319" s="8">
        <v>40.35301971435547</v>
      </c>
      <c r="J319" s="8">
        <v>90.08000183105469</v>
      </c>
      <c r="K319" s="9">
        <v>1285.82199676329</v>
      </c>
      <c r="L319" s="18">
        <f t="shared" si="8"/>
        <v>3730.000156386057</v>
      </c>
      <c r="M319" s="15">
        <f t="shared" si="9"/>
        <v>3635.0000897577265</v>
      </c>
    </row>
    <row r="320" spans="1:13" s="11" customFormat="1" ht="12">
      <c r="A320" s="7" t="s">
        <v>62</v>
      </c>
      <c r="B320" s="7" t="s">
        <v>84</v>
      </c>
      <c r="C320" s="7" t="s">
        <v>6</v>
      </c>
      <c r="D320" s="8">
        <v>1.1657049555666938</v>
      </c>
      <c r="E320" s="8">
        <v>1.6170804636819918</v>
      </c>
      <c r="F320" s="8">
        <v>1.6058760395837637</v>
      </c>
      <c r="G320" s="8">
        <v>14.645525372985947</v>
      </c>
      <c r="H320" s="8">
        <v>41.40763854980469</v>
      </c>
      <c r="I320" s="8">
        <v>40.35301971435547</v>
      </c>
      <c r="J320" s="8">
        <v>90.08000183105469</v>
      </c>
      <c r="K320" s="9">
        <v>1319.268952415332</v>
      </c>
      <c r="L320" s="18">
        <f t="shared" si="8"/>
        <v>3730.000156386057</v>
      </c>
      <c r="M320" s="15">
        <f t="shared" si="9"/>
        <v>3635.0000897577265</v>
      </c>
    </row>
    <row r="321" spans="1:13" s="11" customFormat="1" ht="12">
      <c r="A321" s="7" t="s">
        <v>62</v>
      </c>
      <c r="B321" s="7" t="s">
        <v>84</v>
      </c>
      <c r="C321" s="7" t="s">
        <v>66</v>
      </c>
      <c r="D321" s="8">
        <v>1.161704962384854</v>
      </c>
      <c r="E321" s="8">
        <v>1.6170804636819918</v>
      </c>
      <c r="F321" s="8">
        <v>1.6058760395837637</v>
      </c>
      <c r="G321" s="8">
        <v>14.511254617109945</v>
      </c>
      <c r="H321" s="8">
        <v>41.40763854980469</v>
      </c>
      <c r="I321" s="8">
        <v>40.35301971435547</v>
      </c>
      <c r="J321" s="8">
        <v>90.08000183105469</v>
      </c>
      <c r="K321" s="9">
        <v>1307.1738424801647</v>
      </c>
      <c r="L321" s="18">
        <f t="shared" si="8"/>
        <v>3730.000156386057</v>
      </c>
      <c r="M321" s="15">
        <f t="shared" si="9"/>
        <v>3635.0000897577265</v>
      </c>
    </row>
    <row r="322" spans="1:13" s="11" customFormat="1" ht="12">
      <c r="A322" s="7" t="s">
        <v>62</v>
      </c>
      <c r="B322" s="7" t="s">
        <v>29</v>
      </c>
      <c r="C322" s="7" t="s">
        <v>65</v>
      </c>
      <c r="D322" s="8">
        <v>-1.187594391417839</v>
      </c>
      <c r="E322" s="8">
        <v>-0.5849968005599742</v>
      </c>
      <c r="F322" s="8">
        <v>-0.4635944021352283</v>
      </c>
      <c r="G322" s="8">
        <v>0.06492405075352975</v>
      </c>
      <c r="H322" s="8">
        <v>0.26001787185668945</v>
      </c>
      <c r="I322" s="8">
        <v>0.34387895464897156</v>
      </c>
      <c r="J322" s="8">
        <v>290.79998779296875</v>
      </c>
      <c r="K322" s="9">
        <v>18.879913166596534</v>
      </c>
      <c r="L322" s="18">
        <f t="shared" si="8"/>
        <v>75.613193961879</v>
      </c>
      <c r="M322" s="15">
        <f t="shared" si="9"/>
        <v>99.99999581417978</v>
      </c>
    </row>
    <row r="323" spans="1:13" s="11" customFormat="1" ht="12">
      <c r="A323" s="7" t="s">
        <v>62</v>
      </c>
      <c r="B323" s="7" t="s">
        <v>29</v>
      </c>
      <c r="C323" s="7" t="s">
        <v>6</v>
      </c>
      <c r="D323" s="8">
        <v>-1.1125943953898292</v>
      </c>
      <c r="E323" s="8">
        <v>-0.5849968005599742</v>
      </c>
      <c r="F323" s="8">
        <v>-0.4635944021352283</v>
      </c>
      <c r="G323" s="8">
        <v>0.07716237822908897</v>
      </c>
      <c r="H323" s="8">
        <v>0.26001787185668945</v>
      </c>
      <c r="I323" s="8">
        <v>0.34387895464897156</v>
      </c>
      <c r="J323" s="8">
        <v>290.79998779296875</v>
      </c>
      <c r="K323" s="9">
        <v>22.438818647095513</v>
      </c>
      <c r="L323" s="18">
        <f aca="true" t="shared" si="10" ref="L323:L386">H323*J323</f>
        <v>75.613193961879</v>
      </c>
      <c r="M323" s="15">
        <f aca="true" t="shared" si="11" ref="M323:M386">J323*I323</f>
        <v>99.99999581417978</v>
      </c>
    </row>
    <row r="324" spans="1:13" s="11" customFormat="1" ht="12">
      <c r="A324" s="7" t="s">
        <v>62</v>
      </c>
      <c r="B324" s="7" t="s">
        <v>29</v>
      </c>
      <c r="C324" s="7" t="s">
        <v>66</v>
      </c>
      <c r="D324" s="8">
        <v>-1.2732610620839189</v>
      </c>
      <c r="E324" s="8">
        <v>-0.5849968005599742</v>
      </c>
      <c r="F324" s="8">
        <v>-0.4635944021352283</v>
      </c>
      <c r="G324" s="8">
        <v>0.05330143948007303</v>
      </c>
      <c r="H324" s="8">
        <v>0.26001787185668945</v>
      </c>
      <c r="I324" s="8">
        <v>0.34387895464897156</v>
      </c>
      <c r="J324" s="8">
        <v>290.79998779296875</v>
      </c>
      <c r="K324" s="9">
        <v>15.500057950152899</v>
      </c>
      <c r="L324" s="18">
        <f t="shared" si="10"/>
        <v>75.613193961879</v>
      </c>
      <c r="M324" s="15">
        <f t="shared" si="11"/>
        <v>99.99999581417978</v>
      </c>
    </row>
    <row r="325" spans="1:13" s="11" customFormat="1" ht="12">
      <c r="A325" s="7" t="s">
        <v>62</v>
      </c>
      <c r="B325" s="7" t="s">
        <v>70</v>
      </c>
      <c r="C325" s="7" t="s">
        <v>65</v>
      </c>
      <c r="D325" s="8">
        <v>0.7334407293706663</v>
      </c>
      <c r="E325" s="8">
        <v>1.2058650690535657</v>
      </c>
      <c r="F325" s="8">
        <v>0.902266343300318</v>
      </c>
      <c r="G325" s="8">
        <v>5.4130336810289315</v>
      </c>
      <c r="H325" s="8">
        <v>16.064420700073242</v>
      </c>
      <c r="I325" s="8">
        <v>7.984842300415039</v>
      </c>
      <c r="J325" s="8">
        <v>73.88999938964844</v>
      </c>
      <c r="K325" s="9">
        <v>399.96905538737417</v>
      </c>
      <c r="L325" s="18">
        <f t="shared" si="10"/>
        <v>1187.0000357234676</v>
      </c>
      <c r="M325" s="15">
        <f t="shared" si="11"/>
        <v>589.9999927041063</v>
      </c>
    </row>
    <row r="326" spans="1:13" s="11" customFormat="1" ht="12">
      <c r="A326" s="7" t="s">
        <v>62</v>
      </c>
      <c r="B326" s="7" t="s">
        <v>70</v>
      </c>
      <c r="C326" s="7" t="s">
        <v>6</v>
      </c>
      <c r="D326" s="8">
        <v>0.811675810475167</v>
      </c>
      <c r="E326" s="8">
        <v>1.2058650690535657</v>
      </c>
      <c r="F326" s="8">
        <v>0.902266343300318</v>
      </c>
      <c r="G326" s="8">
        <v>6.481504255015532</v>
      </c>
      <c r="H326" s="8">
        <v>16.064420700073242</v>
      </c>
      <c r="I326" s="8">
        <v>7.984842300415039</v>
      </c>
      <c r="J326" s="8">
        <v>73.88999938964844</v>
      </c>
      <c r="K326" s="9">
        <v>478.91834544710144</v>
      </c>
      <c r="L326" s="18">
        <f t="shared" si="10"/>
        <v>1187.0000357234676</v>
      </c>
      <c r="M326" s="15">
        <f t="shared" si="11"/>
        <v>589.9999927041063</v>
      </c>
    </row>
    <row r="327" spans="1:13" s="11" customFormat="1" ht="12">
      <c r="A327" s="7" t="s">
        <v>62</v>
      </c>
      <c r="B327" s="7" t="s">
        <v>70</v>
      </c>
      <c r="C327" s="7" t="s">
        <v>66</v>
      </c>
      <c r="D327" s="8">
        <v>0.8590031978475642</v>
      </c>
      <c r="E327" s="8">
        <v>1.2058650690535657</v>
      </c>
      <c r="F327" s="8">
        <v>0.902266343300318</v>
      </c>
      <c r="G327" s="8">
        <v>7.227751256043181</v>
      </c>
      <c r="H327" s="8">
        <v>16.064420700073242</v>
      </c>
      <c r="I327" s="8">
        <v>7.984842300415039</v>
      </c>
      <c r="J327" s="8">
        <v>73.88999938964844</v>
      </c>
      <c r="K327" s="9">
        <v>534.0585358975613</v>
      </c>
      <c r="L327" s="18">
        <f t="shared" si="10"/>
        <v>1187.0000357234676</v>
      </c>
      <c r="M327" s="15">
        <f t="shared" si="11"/>
        <v>589.9999927041063</v>
      </c>
    </row>
    <row r="328" spans="1:13" s="11" customFormat="1" ht="12">
      <c r="A328" s="7" t="s">
        <v>62</v>
      </c>
      <c r="B328" s="7" t="s">
        <v>30</v>
      </c>
      <c r="C328" s="7" t="s">
        <v>65</v>
      </c>
      <c r="D328" s="8">
        <v>0.5389462649452884</v>
      </c>
      <c r="E328" s="8">
        <v>0.5607667693782783</v>
      </c>
      <c r="F328" s="8">
        <v>0.8029600903613442</v>
      </c>
      <c r="G328" s="8">
        <v>3.458965775553201</v>
      </c>
      <c r="H328" s="8">
        <v>3.6371965408325195</v>
      </c>
      <c r="I328" s="8">
        <v>6.352725505828857</v>
      </c>
      <c r="J328" s="8">
        <v>218.3000030517578</v>
      </c>
      <c r="K328" s="9">
        <v>755.0922393591895</v>
      </c>
      <c r="L328" s="18">
        <f t="shared" si="10"/>
        <v>794.000015963582</v>
      </c>
      <c r="M328" s="15">
        <f t="shared" si="11"/>
        <v>1386.7999973094193</v>
      </c>
    </row>
    <row r="329" spans="1:13" s="11" customFormat="1" ht="12">
      <c r="A329" s="7" t="s">
        <v>62</v>
      </c>
      <c r="B329" s="7" t="s">
        <v>30</v>
      </c>
      <c r="C329" s="7" t="s">
        <v>6</v>
      </c>
      <c r="D329" s="8">
        <v>-0.35272040255549375</v>
      </c>
      <c r="E329" s="8">
        <v>0.5607667693782783</v>
      </c>
      <c r="F329" s="8">
        <v>0.8029600903613442</v>
      </c>
      <c r="G329" s="8">
        <v>0.4438943297566088</v>
      </c>
      <c r="H329" s="8">
        <v>3.6371965408325195</v>
      </c>
      <c r="I329" s="8">
        <v>6.352725505828857</v>
      </c>
      <c r="J329" s="8">
        <v>218.3000030517578</v>
      </c>
      <c r="K329" s="9">
        <v>96.9021335405257</v>
      </c>
      <c r="L329" s="18">
        <f t="shared" si="10"/>
        <v>794.000015963582</v>
      </c>
      <c r="M329" s="15">
        <f t="shared" si="11"/>
        <v>1386.7999973094193</v>
      </c>
    </row>
    <row r="330" spans="1:13" s="11" customFormat="1" ht="12">
      <c r="A330" s="7" t="s">
        <v>62</v>
      </c>
      <c r="B330" s="7" t="s">
        <v>30</v>
      </c>
      <c r="C330" s="7" t="s">
        <v>66</v>
      </c>
      <c r="D330" s="8">
        <v>0.4536129260157788</v>
      </c>
      <c r="E330" s="8">
        <v>0.5607667693782783</v>
      </c>
      <c r="F330" s="8">
        <v>0.8029600903613442</v>
      </c>
      <c r="G330" s="8">
        <v>2.841927051793701</v>
      </c>
      <c r="H330" s="8">
        <v>3.6371965408325195</v>
      </c>
      <c r="I330" s="8">
        <v>6.352725505828857</v>
      </c>
      <c r="J330" s="8">
        <v>218.3000030517578</v>
      </c>
      <c r="K330" s="9">
        <v>620.392684079438</v>
      </c>
      <c r="L330" s="18">
        <f t="shared" si="10"/>
        <v>794.000015963582</v>
      </c>
      <c r="M330" s="15">
        <f t="shared" si="11"/>
        <v>1386.7999973094193</v>
      </c>
    </row>
    <row r="331" spans="1:13" s="11" customFormat="1" ht="12">
      <c r="A331" s="7" t="s">
        <v>62</v>
      </c>
      <c r="B331" s="7" t="s">
        <v>71</v>
      </c>
      <c r="C331" s="7" t="s">
        <v>65</v>
      </c>
      <c r="D331" s="8">
        <v>-1.6003031651792607</v>
      </c>
      <c r="E331" s="8">
        <v>-2.4337698262905274</v>
      </c>
      <c r="F331" s="8">
        <v>-0.8295437842693206</v>
      </c>
      <c r="G331" s="8">
        <v>0.02510133586837669</v>
      </c>
      <c r="H331" s="8">
        <v>0.003683241317048669</v>
      </c>
      <c r="I331" s="8">
        <v>0.14806629717350006</v>
      </c>
      <c r="J331" s="8">
        <v>271.5</v>
      </c>
      <c r="K331" s="9">
        <v>6.815012688264271</v>
      </c>
      <c r="L331" s="18">
        <f t="shared" si="10"/>
        <v>1.0000000175787136</v>
      </c>
      <c r="M331" s="15">
        <f t="shared" si="11"/>
        <v>40.19999968260527</v>
      </c>
    </row>
    <row r="332" spans="1:13" s="11" customFormat="1" ht="12">
      <c r="A332" s="7" t="s">
        <v>62</v>
      </c>
      <c r="B332" s="7" t="s">
        <v>71</v>
      </c>
      <c r="C332" s="7" t="s">
        <v>6</v>
      </c>
      <c r="D332" s="8">
        <v>-1.7063365010185414</v>
      </c>
      <c r="E332" s="8">
        <v>-2.4337698262905274</v>
      </c>
      <c r="F332" s="8">
        <v>-0.8295437842693206</v>
      </c>
      <c r="G332" s="8">
        <v>0.019663621182225217</v>
      </c>
      <c r="H332" s="8">
        <v>0.003683241317048669</v>
      </c>
      <c r="I332" s="8">
        <v>0.14806629717350006</v>
      </c>
      <c r="J332" s="8">
        <v>271.5</v>
      </c>
      <c r="K332" s="9">
        <v>5.338673150974146</v>
      </c>
      <c r="L332" s="18">
        <f t="shared" si="10"/>
        <v>1.0000000175787136</v>
      </c>
      <c r="M332" s="15">
        <f t="shared" si="11"/>
        <v>40.19999968260527</v>
      </c>
    </row>
    <row r="333" spans="1:13" s="11" customFormat="1" ht="12">
      <c r="A333" s="7" t="s">
        <v>62</v>
      </c>
      <c r="B333" s="7" t="s">
        <v>71</v>
      </c>
      <c r="C333" s="7" t="s">
        <v>66</v>
      </c>
      <c r="D333" s="8">
        <v>-1.7052364921957015</v>
      </c>
      <c r="E333" s="8">
        <v>-2.4337698262905274</v>
      </c>
      <c r="F333" s="8">
        <v>-0.8295437842693206</v>
      </c>
      <c r="G333" s="8">
        <v>0.019713489587088864</v>
      </c>
      <c r="H333" s="8">
        <v>0.003683241317048669</v>
      </c>
      <c r="I333" s="8">
        <v>0.14806629717350006</v>
      </c>
      <c r="J333" s="8">
        <v>271.5</v>
      </c>
      <c r="K333" s="9">
        <v>5.352212422894627</v>
      </c>
      <c r="L333" s="18">
        <f t="shared" si="10"/>
        <v>1.0000000175787136</v>
      </c>
      <c r="M333" s="15">
        <f t="shared" si="11"/>
        <v>40.19999968260527</v>
      </c>
    </row>
    <row r="334" spans="1:13" s="11" customFormat="1" ht="12">
      <c r="A334" s="7" t="s">
        <v>62</v>
      </c>
      <c r="B334" s="7" t="s">
        <v>63</v>
      </c>
      <c r="C334" s="7" t="s">
        <v>6</v>
      </c>
      <c r="D334" s="8">
        <v>1.5426408303484571</v>
      </c>
      <c r="E334" s="8">
        <v>2.6086615518714686</v>
      </c>
      <c r="F334" s="8">
        <v>2.4343056522830357</v>
      </c>
      <c r="G334" s="8">
        <v>34.8851689279905</v>
      </c>
      <c r="H334" s="8">
        <v>406.126708984375</v>
      </c>
      <c r="I334" s="8">
        <v>271.8351745605469</v>
      </c>
      <c r="J334" s="8">
        <v>32.040000915527344</v>
      </c>
      <c r="K334" s="9">
        <v>1117.7208443911416</v>
      </c>
      <c r="L334" s="18">
        <f t="shared" si="10"/>
        <v>13012.300127679482</v>
      </c>
      <c r="M334" s="15">
        <f t="shared" si="11"/>
        <v>8709.599241792457</v>
      </c>
    </row>
    <row r="335" spans="1:13" s="11" customFormat="1" ht="12">
      <c r="A335" s="7" t="s">
        <v>62</v>
      </c>
      <c r="B335" s="7" t="s">
        <v>63</v>
      </c>
      <c r="C335" s="7" t="s">
        <v>66</v>
      </c>
      <c r="D335" s="8">
        <v>1.814640825222502</v>
      </c>
      <c r="E335" s="8">
        <v>2.6086615518714686</v>
      </c>
      <c r="F335" s="8">
        <v>2.4343056522830357</v>
      </c>
      <c r="G335" s="8">
        <v>65.25906170698649</v>
      </c>
      <c r="H335" s="8">
        <v>406.126708984375</v>
      </c>
      <c r="I335" s="8">
        <v>271.8351745605469</v>
      </c>
      <c r="J335" s="8">
        <v>32.040000915527344</v>
      </c>
      <c r="K335" s="9">
        <v>2090.9003968383026</v>
      </c>
      <c r="L335" s="18">
        <f t="shared" si="10"/>
        <v>13012.300127679482</v>
      </c>
      <c r="M335" s="15">
        <f t="shared" si="11"/>
        <v>8709.599241792457</v>
      </c>
    </row>
    <row r="336" spans="1:13" s="11" customFormat="1" ht="12">
      <c r="A336" s="7" t="s">
        <v>62</v>
      </c>
      <c r="B336" s="7" t="s">
        <v>31</v>
      </c>
      <c r="C336" s="7" t="s">
        <v>65</v>
      </c>
      <c r="D336" s="8">
        <v>-0.24571752530976254</v>
      </c>
      <c r="E336" s="8">
        <v>-0.5110808192907473</v>
      </c>
      <c r="F336" s="8">
        <v>-0.36681809305784546</v>
      </c>
      <c r="G336" s="8">
        <v>0.5679138689876279</v>
      </c>
      <c r="H336" s="8">
        <v>0.3082614243030548</v>
      </c>
      <c r="I336" s="8">
        <v>0.4297163784503937</v>
      </c>
      <c r="J336" s="8">
        <v>162.1999969482422</v>
      </c>
      <c r="K336" s="9">
        <v>92.11562781665765</v>
      </c>
      <c r="L336" s="18">
        <f t="shared" si="10"/>
        <v>50.00000208121628</v>
      </c>
      <c r="M336" s="15">
        <f t="shared" si="11"/>
        <v>69.69999527326354</v>
      </c>
    </row>
    <row r="337" spans="1:13" s="11" customFormat="1" ht="12">
      <c r="A337" s="7" t="s">
        <v>62</v>
      </c>
      <c r="B337" s="7" t="s">
        <v>31</v>
      </c>
      <c r="C337" s="7" t="s">
        <v>6</v>
      </c>
      <c r="D337" s="8">
        <v>-0.12938418285386027</v>
      </c>
      <c r="E337" s="8">
        <v>-0.5110808192907473</v>
      </c>
      <c r="F337" s="8">
        <v>-0.36681809305784546</v>
      </c>
      <c r="G337" s="8">
        <v>0.7423621436147487</v>
      </c>
      <c r="H337" s="8">
        <v>0.3082614243030548</v>
      </c>
      <c r="I337" s="8">
        <v>0.4297163784503937</v>
      </c>
      <c r="J337" s="8">
        <v>162.1999969482422</v>
      </c>
      <c r="K337" s="9">
        <v>120.41113742880277</v>
      </c>
      <c r="L337" s="18">
        <f t="shared" si="10"/>
        <v>50.00000208121628</v>
      </c>
      <c r="M337" s="15">
        <f t="shared" si="11"/>
        <v>69.69999527326354</v>
      </c>
    </row>
    <row r="338" spans="1:13" s="11" customFormat="1" ht="12">
      <c r="A338" s="7" t="s">
        <v>62</v>
      </c>
      <c r="B338" s="7" t="s">
        <v>31</v>
      </c>
      <c r="C338" s="7" t="s">
        <v>66</v>
      </c>
      <c r="D338" s="8">
        <v>-0.17205085855637745</v>
      </c>
      <c r="E338" s="8">
        <v>-0.5110808192907473</v>
      </c>
      <c r="F338" s="8">
        <v>-0.36681809305784546</v>
      </c>
      <c r="G338" s="8">
        <v>0.6728978511908968</v>
      </c>
      <c r="H338" s="8">
        <v>0.3082614243030548</v>
      </c>
      <c r="I338" s="8">
        <v>0.4297163784503937</v>
      </c>
      <c r="J338" s="8">
        <v>162.1999969482422</v>
      </c>
      <c r="K338" s="9">
        <v>109.1440294096422</v>
      </c>
      <c r="L338" s="18">
        <f t="shared" si="10"/>
        <v>50.00000208121628</v>
      </c>
      <c r="M338" s="15">
        <f t="shared" si="11"/>
        <v>69.69999527326354</v>
      </c>
    </row>
    <row r="339" spans="1:13" s="11" customFormat="1" ht="12">
      <c r="A339" s="7" t="s">
        <v>62</v>
      </c>
      <c r="B339" s="7" t="s">
        <v>32</v>
      </c>
      <c r="C339" s="7" t="s">
        <v>65</v>
      </c>
      <c r="D339" s="8">
        <v>-0.728937628730511</v>
      </c>
      <c r="E339" s="8">
        <v>-0.5086383028256024</v>
      </c>
      <c r="F339" s="8">
        <v>-0.44319127501021083</v>
      </c>
      <c r="G339" s="8">
        <v>0.18666477504921766</v>
      </c>
      <c r="H339" s="8">
        <v>0.3100000023841858</v>
      </c>
      <c r="I339" s="8">
        <v>0.3604198694229126</v>
      </c>
      <c r="J339" s="8">
        <v>257.20001220703125</v>
      </c>
      <c r="K339" s="9">
        <v>48.01018242128153</v>
      </c>
      <c r="L339" s="18">
        <f t="shared" si="10"/>
        <v>79.7320043973923</v>
      </c>
      <c r="M339" s="15">
        <f t="shared" si="11"/>
        <v>92.69999481522973</v>
      </c>
    </row>
    <row r="340" spans="1:13" s="11" customFormat="1" ht="12">
      <c r="A340" s="7" t="s">
        <v>62</v>
      </c>
      <c r="B340" s="7" t="s">
        <v>32</v>
      </c>
      <c r="C340" s="7" t="s">
        <v>6</v>
      </c>
      <c r="D340" s="8">
        <v>-0.44893761803120547</v>
      </c>
      <c r="E340" s="8">
        <v>-0.5086383028256024</v>
      </c>
      <c r="F340" s="8">
        <v>-0.44319127501021083</v>
      </c>
      <c r="G340" s="8">
        <v>0.3556824050463438</v>
      </c>
      <c r="H340" s="8">
        <v>0.3100000023841858</v>
      </c>
      <c r="I340" s="8">
        <v>0.3604198694229126</v>
      </c>
      <c r="J340" s="8">
        <v>257.20001220703125</v>
      </c>
      <c r="K340" s="9">
        <v>91.48151891974585</v>
      </c>
      <c r="L340" s="18">
        <f t="shared" si="10"/>
        <v>79.7320043973923</v>
      </c>
      <c r="M340" s="15">
        <f t="shared" si="11"/>
        <v>92.69999481522973</v>
      </c>
    </row>
    <row r="341" spans="1:13" s="11" customFormat="1" ht="12">
      <c r="A341" s="7" t="s">
        <v>62</v>
      </c>
      <c r="B341" s="7" t="s">
        <v>32</v>
      </c>
      <c r="C341" s="7" t="s">
        <v>66</v>
      </c>
      <c r="D341" s="8">
        <v>-0.6842709616218935</v>
      </c>
      <c r="E341" s="8">
        <v>-0.5086383028256024</v>
      </c>
      <c r="F341" s="8">
        <v>-0.44319127501021083</v>
      </c>
      <c r="G341" s="8">
        <v>0.2068850165200199</v>
      </c>
      <c r="H341" s="8">
        <v>0.3100000023841858</v>
      </c>
      <c r="I341" s="8">
        <v>0.3604198694229126</v>
      </c>
      <c r="J341" s="8">
        <v>257.20001220703125</v>
      </c>
      <c r="K341" s="9">
        <v>53.21082877440098</v>
      </c>
      <c r="L341" s="18">
        <f t="shared" si="10"/>
        <v>79.7320043973923</v>
      </c>
      <c r="M341" s="15">
        <f t="shared" si="11"/>
        <v>92.69999481522973</v>
      </c>
    </row>
    <row r="342" spans="1:13" s="11" customFormat="1" ht="12">
      <c r="A342" s="7" t="s">
        <v>62</v>
      </c>
      <c r="B342" s="7" t="s">
        <v>33</v>
      </c>
      <c r="C342" s="7" t="s">
        <v>65</v>
      </c>
      <c r="D342" s="8">
        <v>-0.9446440011694431</v>
      </c>
      <c r="E342" s="8">
        <v>-2.161144407665929</v>
      </c>
      <c r="F342" s="8">
        <v>-1.6790106478531535</v>
      </c>
      <c r="G342" s="8">
        <v>0.11359415854465889</v>
      </c>
      <c r="H342" s="8">
        <v>0.00690010329708457</v>
      </c>
      <c r="I342" s="8">
        <v>0.020940611138939857</v>
      </c>
      <c r="J342" s="8">
        <v>291.29998779296875</v>
      </c>
      <c r="K342" s="9">
        <v>33.08997699741169</v>
      </c>
      <c r="L342" s="18">
        <f t="shared" si="10"/>
        <v>2.0100000062109586</v>
      </c>
      <c r="M342" s="15">
        <f t="shared" si="11"/>
        <v>6.099999769150486</v>
      </c>
    </row>
    <row r="343" spans="1:13" s="11" customFormat="1" ht="12">
      <c r="A343" s="7" t="s">
        <v>62</v>
      </c>
      <c r="B343" s="7" t="s">
        <v>33</v>
      </c>
      <c r="C343" s="7" t="s">
        <v>6</v>
      </c>
      <c r="D343" s="8">
        <v>-0.9933106710959517</v>
      </c>
      <c r="E343" s="8">
        <v>-2.161144407665929</v>
      </c>
      <c r="F343" s="8">
        <v>-1.6790106478531535</v>
      </c>
      <c r="G343" s="8">
        <v>0.1015521982744386</v>
      </c>
      <c r="H343" s="8">
        <v>0.00690010329708457</v>
      </c>
      <c r="I343" s="8">
        <v>0.020940611138939857</v>
      </c>
      <c r="J343" s="8">
        <v>291.29998779296875</v>
      </c>
      <c r="K343" s="9">
        <v>29.582154117693104</v>
      </c>
      <c r="L343" s="18">
        <f t="shared" si="10"/>
        <v>2.0100000062109586</v>
      </c>
      <c r="M343" s="15">
        <f t="shared" si="11"/>
        <v>6.099999769150486</v>
      </c>
    </row>
    <row r="344" spans="1:13" s="11" customFormat="1" ht="12">
      <c r="A344" s="7" t="s">
        <v>62</v>
      </c>
      <c r="B344" s="7" t="s">
        <v>33</v>
      </c>
      <c r="C344" s="7" t="s">
        <v>66</v>
      </c>
      <c r="D344" s="8">
        <v>-1.012310662225225</v>
      </c>
      <c r="E344" s="8">
        <v>-2.161144407665929</v>
      </c>
      <c r="F344" s="8">
        <v>-1.6790106478531535</v>
      </c>
      <c r="G344" s="8">
        <v>0.09720516410072527</v>
      </c>
      <c r="H344" s="8">
        <v>0.00690010329708457</v>
      </c>
      <c r="I344" s="8">
        <v>0.020940611138939857</v>
      </c>
      <c r="J344" s="8">
        <v>291.29998779296875</v>
      </c>
      <c r="K344" s="9">
        <v>28.315863115954794</v>
      </c>
      <c r="L344" s="18">
        <f t="shared" si="10"/>
        <v>2.0100000062109586</v>
      </c>
      <c r="M344" s="15">
        <f t="shared" si="11"/>
        <v>6.099999769150486</v>
      </c>
    </row>
    <row r="345" spans="1:13" s="11" customFormat="1" ht="12">
      <c r="A345" s="7" t="s">
        <v>62</v>
      </c>
      <c r="B345" s="7" t="s">
        <v>34</v>
      </c>
      <c r="C345" s="7" t="s">
        <v>65</v>
      </c>
      <c r="D345" s="8">
        <v>0.46574835315202806</v>
      </c>
      <c r="E345" s="8">
        <v>-0.15373069198011552</v>
      </c>
      <c r="F345" s="8">
        <v>-0.015670308344489906</v>
      </c>
      <c r="G345" s="8">
        <v>2.9224585028120176</v>
      </c>
      <c r="H345" s="8">
        <v>0.7018904089927673</v>
      </c>
      <c r="I345" s="8">
        <v>0.9645609855651855</v>
      </c>
      <c r="J345" s="8">
        <v>232.22999572753906</v>
      </c>
      <c r="K345" s="9">
        <v>678.682525621945</v>
      </c>
      <c r="L345" s="18">
        <f t="shared" si="10"/>
        <v>163.000006681591</v>
      </c>
      <c r="M345" s="15">
        <f t="shared" si="11"/>
        <v>223.9999935567539</v>
      </c>
    </row>
    <row r="346" spans="1:13" s="11" customFormat="1" ht="12">
      <c r="A346" s="7" t="s">
        <v>62</v>
      </c>
      <c r="B346" s="7" t="s">
        <v>34</v>
      </c>
      <c r="C346" s="7" t="s">
        <v>6</v>
      </c>
      <c r="D346" s="8">
        <v>0.17941501417073646</v>
      </c>
      <c r="E346" s="8">
        <v>-0.15373069198011552</v>
      </c>
      <c r="F346" s="8">
        <v>-0.015670308344489906</v>
      </c>
      <c r="G346" s="8">
        <v>1.511523884687219</v>
      </c>
      <c r="H346" s="8">
        <v>0.7018904089927673</v>
      </c>
      <c r="I346" s="8">
        <v>0.9645609855651855</v>
      </c>
      <c r="J346" s="8">
        <v>232.22999572753906</v>
      </c>
      <c r="K346" s="9">
        <v>351.0211852829861</v>
      </c>
      <c r="L346" s="18">
        <f t="shared" si="10"/>
        <v>163.000006681591</v>
      </c>
      <c r="M346" s="15">
        <f t="shared" si="11"/>
        <v>223.9999935567539</v>
      </c>
    </row>
    <row r="347" spans="1:13" s="11" customFormat="1" ht="12">
      <c r="A347" s="7" t="s">
        <v>62</v>
      </c>
      <c r="B347" s="7" t="s">
        <v>34</v>
      </c>
      <c r="C347" s="7" t="s">
        <v>66</v>
      </c>
      <c r="D347" s="8">
        <v>0.21008167234406905</v>
      </c>
      <c r="E347" s="8">
        <v>-0.15373069198011552</v>
      </c>
      <c r="F347" s="8">
        <v>-0.015670308344489906</v>
      </c>
      <c r="G347" s="8">
        <v>1.6221151196269015</v>
      </c>
      <c r="H347" s="8">
        <v>0.7018904089927673</v>
      </c>
      <c r="I347" s="8">
        <v>0.9645609855651855</v>
      </c>
      <c r="J347" s="8">
        <v>232.22999572753906</v>
      </c>
      <c r="K347" s="9">
        <v>376.70378730053187</v>
      </c>
      <c r="L347" s="18">
        <f t="shared" si="10"/>
        <v>163.000006681591</v>
      </c>
      <c r="M347" s="15">
        <f t="shared" si="11"/>
        <v>223.9999935567539</v>
      </c>
    </row>
    <row r="348" spans="1:13" s="11" customFormat="1" ht="12">
      <c r="A348" s="7" t="s">
        <v>62</v>
      </c>
      <c r="B348" s="7" t="s">
        <v>35</v>
      </c>
      <c r="C348" s="7" t="s">
        <v>65</v>
      </c>
      <c r="D348" s="8">
        <v>-0.22363578731957265</v>
      </c>
      <c r="E348" s="8">
        <v>0.6434694408570124</v>
      </c>
      <c r="F348" s="8">
        <v>0.9083191840782954</v>
      </c>
      <c r="G348" s="8">
        <v>0.5975361887039498</v>
      </c>
      <c r="H348" s="8">
        <v>4.400169849395752</v>
      </c>
      <c r="I348" s="8">
        <v>8.096907615661621</v>
      </c>
      <c r="J348" s="8">
        <v>94.11000061035156</v>
      </c>
      <c r="K348" s="9">
        <v>56.23413108363586</v>
      </c>
      <c r="L348" s="18">
        <f t="shared" si="10"/>
        <v>414.09998721228476</v>
      </c>
      <c r="M348" s="15">
        <f t="shared" si="11"/>
        <v>761.9999806518754</v>
      </c>
    </row>
    <row r="349" spans="1:13" s="11" customFormat="1" ht="12">
      <c r="A349" s="7" t="s">
        <v>62</v>
      </c>
      <c r="B349" s="7" t="s">
        <v>35</v>
      </c>
      <c r="C349" s="7" t="s">
        <v>6</v>
      </c>
      <c r="D349" s="8">
        <v>-0.004635771744787764</v>
      </c>
      <c r="E349" s="8">
        <v>0.6434694408570124</v>
      </c>
      <c r="F349" s="8">
        <v>0.9083191840782954</v>
      </c>
      <c r="G349" s="8">
        <v>0.9893825088235595</v>
      </c>
      <c r="H349" s="8">
        <v>4.400169849395752</v>
      </c>
      <c r="I349" s="8">
        <v>8.096907615661621</v>
      </c>
      <c r="J349" s="8">
        <v>94.11000061035156</v>
      </c>
      <c r="K349" s="9">
        <v>93.11078850925634</v>
      </c>
      <c r="L349" s="18">
        <f t="shared" si="10"/>
        <v>414.09998721228476</v>
      </c>
      <c r="M349" s="15">
        <f t="shared" si="11"/>
        <v>761.9999806518754</v>
      </c>
    </row>
    <row r="350" spans="1:13" s="11" customFormat="1" ht="12">
      <c r="A350" s="7" t="s">
        <v>62</v>
      </c>
      <c r="B350" s="7" t="s">
        <v>35</v>
      </c>
      <c r="C350" s="7" t="s">
        <v>66</v>
      </c>
      <c r="D350" s="8">
        <v>-0.06696910329545669</v>
      </c>
      <c r="E350" s="8">
        <v>0.6434694408570124</v>
      </c>
      <c r="F350" s="8">
        <v>0.9083191840782954</v>
      </c>
      <c r="G350" s="8">
        <v>0.8570988190352961</v>
      </c>
      <c r="H350" s="8">
        <v>4.400169849395752</v>
      </c>
      <c r="I350" s="8">
        <v>8.096907615661621</v>
      </c>
      <c r="J350" s="8">
        <v>94.11000061035156</v>
      </c>
      <c r="K350" s="9">
        <v>80.66157038254332</v>
      </c>
      <c r="L350" s="18">
        <f t="shared" si="10"/>
        <v>414.09998721228476</v>
      </c>
      <c r="M350" s="15">
        <f t="shared" si="11"/>
        <v>761.9999806518754</v>
      </c>
    </row>
    <row r="351" spans="1:13" s="11" customFormat="1" ht="12">
      <c r="A351" s="7" t="s">
        <v>62</v>
      </c>
      <c r="B351" s="7" t="s">
        <v>46</v>
      </c>
      <c r="C351" s="7" t="s">
        <v>65</v>
      </c>
      <c r="D351" s="8">
        <v>0.3742520044873532</v>
      </c>
      <c r="E351" s="8">
        <v>-1.7052933754421735</v>
      </c>
      <c r="F351" s="8">
        <v>-1.7052933754421735</v>
      </c>
      <c r="G351" s="8">
        <v>2.3672929486352134</v>
      </c>
      <c r="H351" s="8">
        <v>0.019710907712578773</v>
      </c>
      <c r="I351" s="8">
        <v>0.019710907712578773</v>
      </c>
      <c r="J351" s="8">
        <v>152.1999969482422</v>
      </c>
      <c r="K351" s="9">
        <v>360.30197955787474</v>
      </c>
      <c r="L351" s="18">
        <f t="shared" si="10"/>
        <v>3.0000000937015727</v>
      </c>
      <c r="M351" s="15">
        <f t="shared" si="11"/>
        <v>3.0000000937015727</v>
      </c>
    </row>
    <row r="352" spans="1:13" s="11" customFormat="1" ht="12">
      <c r="A352" s="7" t="s">
        <v>62</v>
      </c>
      <c r="B352" s="7" t="s">
        <v>46</v>
      </c>
      <c r="C352" s="7" t="s">
        <v>6</v>
      </c>
      <c r="D352" s="8">
        <v>0.4149186919804351</v>
      </c>
      <c r="E352" s="8">
        <v>-1.7052933754421735</v>
      </c>
      <c r="F352" s="8">
        <v>-1.7052933754421735</v>
      </c>
      <c r="G352" s="8">
        <v>2.5996728104102322</v>
      </c>
      <c r="H352" s="8">
        <v>0.019710907712578773</v>
      </c>
      <c r="I352" s="8">
        <v>0.019710907712578773</v>
      </c>
      <c r="J352" s="8">
        <v>152.1999969482422</v>
      </c>
      <c r="K352" s="9">
        <v>395.67019381086556</v>
      </c>
      <c r="L352" s="18">
        <f t="shared" si="10"/>
        <v>3.0000000937015727</v>
      </c>
      <c r="M352" s="15">
        <f t="shared" si="11"/>
        <v>3.0000000937015727</v>
      </c>
    </row>
    <row r="353" spans="1:13" s="11" customFormat="1" ht="12">
      <c r="A353" s="7" t="s">
        <v>62</v>
      </c>
      <c r="B353" s="7" t="s">
        <v>46</v>
      </c>
      <c r="C353" s="7" t="s">
        <v>66</v>
      </c>
      <c r="D353" s="8">
        <v>0.2439186742559266</v>
      </c>
      <c r="E353" s="8">
        <v>-1.7052933754421735</v>
      </c>
      <c r="F353" s="8">
        <v>-1.7052933754421735</v>
      </c>
      <c r="G353" s="8">
        <v>1.7535521018996265</v>
      </c>
      <c r="H353" s="8">
        <v>0.019710907712578773</v>
      </c>
      <c r="I353" s="8">
        <v>0.019710907712578773</v>
      </c>
      <c r="J353" s="8">
        <v>152.1999969482422</v>
      </c>
      <c r="K353" s="9">
        <v>266.8906245577068</v>
      </c>
      <c r="L353" s="18">
        <f t="shared" si="10"/>
        <v>3.0000000937015727</v>
      </c>
      <c r="M353" s="15">
        <f t="shared" si="11"/>
        <v>3.0000000937015727</v>
      </c>
    </row>
    <row r="354" spans="1:13" s="11" customFormat="1" ht="12">
      <c r="A354" s="7" t="s">
        <v>62</v>
      </c>
      <c r="B354" s="7" t="s">
        <v>47</v>
      </c>
      <c r="C354" s="7" t="s">
        <v>65</v>
      </c>
      <c r="D354" s="8">
        <v>-0.2259639380435774</v>
      </c>
      <c r="E354" s="8">
        <v>-1.7867513985246157</v>
      </c>
      <c r="F354" s="8">
        <v>-1.740993917865323</v>
      </c>
      <c r="G354" s="8">
        <v>0.5943415081436632</v>
      </c>
      <c r="H354" s="8">
        <v>0.016339870169758797</v>
      </c>
      <c r="I354" s="8">
        <v>0.018155410885810852</v>
      </c>
      <c r="J354" s="8">
        <v>275.3999938964844</v>
      </c>
      <c r="K354" s="9">
        <v>163.68164771519216</v>
      </c>
      <c r="L354" s="18">
        <f t="shared" si="10"/>
        <v>4.50000014502092</v>
      </c>
      <c r="M354" s="15">
        <f t="shared" si="11"/>
        <v>5.000000047140475</v>
      </c>
    </row>
    <row r="355" spans="1:13" s="11" customFormat="1" ht="12">
      <c r="A355" s="7" t="s">
        <v>62</v>
      </c>
      <c r="B355" s="7" t="s">
        <v>47</v>
      </c>
      <c r="C355" s="7" t="s">
        <v>6</v>
      </c>
      <c r="D355" s="8">
        <v>-0.9539972688658712</v>
      </c>
      <c r="E355" s="8">
        <v>-1.7867513985246157</v>
      </c>
      <c r="F355" s="8">
        <v>-1.740993917865323</v>
      </c>
      <c r="G355" s="8">
        <v>0.11117387186161257</v>
      </c>
      <c r="H355" s="8">
        <v>0.016339870169758797</v>
      </c>
      <c r="I355" s="8">
        <v>0.018155410885810852</v>
      </c>
      <c r="J355" s="8">
        <v>275.3999938964844</v>
      </c>
      <c r="K355" s="9">
        <v>30.617283632136637</v>
      </c>
      <c r="L355" s="18">
        <f t="shared" si="10"/>
        <v>4.50000014502092</v>
      </c>
      <c r="M355" s="15">
        <f t="shared" si="11"/>
        <v>5.000000047140475</v>
      </c>
    </row>
    <row r="356" spans="1:13" s="11" customFormat="1" ht="12">
      <c r="A356" s="7" t="s">
        <v>62</v>
      </c>
      <c r="B356" s="7" t="s">
        <v>47</v>
      </c>
      <c r="C356" s="7" t="s">
        <v>66</v>
      </c>
      <c r="D356" s="8">
        <v>-0.29929726008347773</v>
      </c>
      <c r="E356" s="8">
        <v>-1.7867513985246157</v>
      </c>
      <c r="F356" s="8">
        <v>-1.740993917865323</v>
      </c>
      <c r="G356" s="8">
        <v>0.5019988704250824</v>
      </c>
      <c r="H356" s="8">
        <v>0.016339870169758797</v>
      </c>
      <c r="I356" s="8">
        <v>0.018155410885810852</v>
      </c>
      <c r="J356" s="8">
        <v>275.3999938964844</v>
      </c>
      <c r="K356" s="9">
        <v>138.25048585110974</v>
      </c>
      <c r="L356" s="18">
        <f t="shared" si="10"/>
        <v>4.50000014502092</v>
      </c>
      <c r="M356" s="15">
        <f t="shared" si="11"/>
        <v>5.000000047140475</v>
      </c>
    </row>
    <row r="357" spans="1:13" s="11" customFormat="1" ht="12">
      <c r="A357" s="7" t="s">
        <v>62</v>
      </c>
      <c r="B357" s="7" t="s">
        <v>72</v>
      </c>
      <c r="C357" s="7" t="s">
        <v>65</v>
      </c>
      <c r="D357" s="8">
        <v>-0.35571438062890987</v>
      </c>
      <c r="E357" s="8">
        <v>-0.8239087668302878</v>
      </c>
      <c r="F357" s="8">
        <v>-0.9563819228458603</v>
      </c>
      <c r="G357" s="8">
        <v>0.4408446953937963</v>
      </c>
      <c r="H357" s="8">
        <v>0.14999999105930328</v>
      </c>
      <c r="I357" s="8">
        <v>0.11056510359048843</v>
      </c>
      <c r="J357" s="8">
        <v>65.12000274658203</v>
      </c>
      <c r="K357" s="9">
        <v>28.707807774860132</v>
      </c>
      <c r="L357" s="18">
        <f t="shared" si="10"/>
        <v>9.76799982976911</v>
      </c>
      <c r="M357" s="15">
        <f t="shared" si="11"/>
        <v>7.199999849488734</v>
      </c>
    </row>
    <row r="358" spans="1:13" s="11" customFormat="1" ht="12">
      <c r="A358" s="7" t="s">
        <v>62</v>
      </c>
      <c r="B358" s="7" t="s">
        <v>72</v>
      </c>
      <c r="C358" s="7" t="s">
        <v>6</v>
      </c>
      <c r="D358" s="8">
        <v>-0.1117143989649179</v>
      </c>
      <c r="E358" s="8">
        <v>-0.8239087668302878</v>
      </c>
      <c r="F358" s="8">
        <v>-0.9563819228458603</v>
      </c>
      <c r="G358" s="8">
        <v>0.7731888829473454</v>
      </c>
      <c r="H358" s="8">
        <v>0.14999999105930328</v>
      </c>
      <c r="I358" s="8">
        <v>0.11056510359048843</v>
      </c>
      <c r="J358" s="8">
        <v>65.12000274658203</v>
      </c>
      <c r="K358" s="9">
        <v>50.35006218115783</v>
      </c>
      <c r="L358" s="18">
        <f t="shared" si="10"/>
        <v>9.76799982976911</v>
      </c>
      <c r="M358" s="15">
        <f t="shared" si="11"/>
        <v>7.199999849488734</v>
      </c>
    </row>
    <row r="359" spans="1:13" s="11" customFormat="1" ht="12">
      <c r="A359" s="7" t="s">
        <v>62</v>
      </c>
      <c r="B359" s="7" t="s">
        <v>72</v>
      </c>
      <c r="C359" s="7" t="s">
        <v>66</v>
      </c>
      <c r="D359" s="8">
        <v>-0.5887143993702103</v>
      </c>
      <c r="E359" s="8">
        <v>-0.8239087668302878</v>
      </c>
      <c r="F359" s="8">
        <v>-0.9563819228458603</v>
      </c>
      <c r="G359" s="8">
        <v>0.25780159538896047</v>
      </c>
      <c r="H359" s="8">
        <v>0.14999999105930328</v>
      </c>
      <c r="I359" s="8">
        <v>0.11056510359048843</v>
      </c>
      <c r="J359" s="8">
        <v>65.12000274658203</v>
      </c>
      <c r="K359" s="9">
        <v>16.788040599802336</v>
      </c>
      <c r="L359" s="18">
        <f t="shared" si="10"/>
        <v>9.76799982976911</v>
      </c>
      <c r="M359" s="15">
        <f t="shared" si="11"/>
        <v>7.199999849488734</v>
      </c>
    </row>
    <row r="360" spans="1:13" s="11" customFormat="1" ht="12">
      <c r="A360" s="7" t="s">
        <v>62</v>
      </c>
      <c r="B360" s="7" t="s">
        <v>73</v>
      </c>
      <c r="C360" s="7" t="s">
        <v>65</v>
      </c>
      <c r="D360" s="8">
        <v>1.5314654972339792</v>
      </c>
      <c r="E360" s="8">
        <v>1.5428596229796525</v>
      </c>
      <c r="F360" s="8">
        <v>1.5750204505233576</v>
      </c>
      <c r="G360" s="8">
        <v>33.99894940771532</v>
      </c>
      <c r="H360" s="8">
        <v>34.902748107910156</v>
      </c>
      <c r="I360" s="8">
        <v>37.58551025390625</v>
      </c>
      <c r="J360" s="8">
        <v>74.55000305175781</v>
      </c>
      <c r="K360" s="9">
        <v>2534.6217821017367</v>
      </c>
      <c r="L360" s="18">
        <f t="shared" si="10"/>
        <v>2601.9999779594364</v>
      </c>
      <c r="M360" s="15">
        <f t="shared" si="11"/>
        <v>2801.9999041305855</v>
      </c>
    </row>
    <row r="361" spans="1:13" s="11" customFormat="1" ht="12">
      <c r="A361" s="7" t="s">
        <v>62</v>
      </c>
      <c r="B361" s="7" t="s">
        <v>73</v>
      </c>
      <c r="C361" s="7" t="s">
        <v>6</v>
      </c>
      <c r="D361" s="8">
        <v>1.4747489464953485</v>
      </c>
      <c r="E361" s="8">
        <v>1.5428596229796525</v>
      </c>
      <c r="F361" s="8">
        <v>1.5750204505233576</v>
      </c>
      <c r="G361" s="8">
        <v>29.836573513579804</v>
      </c>
      <c r="H361" s="8">
        <v>34.902748107910156</v>
      </c>
      <c r="I361" s="8">
        <v>37.58551025390625</v>
      </c>
      <c r="J361" s="8">
        <v>74.55000305175781</v>
      </c>
      <c r="K361" s="9">
        <v>2224.3166464913706</v>
      </c>
      <c r="L361" s="18">
        <f t="shared" si="10"/>
        <v>2601.9999779594364</v>
      </c>
      <c r="M361" s="15">
        <f t="shared" si="11"/>
        <v>2801.9999041305855</v>
      </c>
    </row>
    <row r="362" spans="1:13" s="11" customFormat="1" ht="12">
      <c r="A362" s="7" t="s">
        <v>62</v>
      </c>
      <c r="B362" s="7" t="s">
        <v>73</v>
      </c>
      <c r="C362" s="7" t="s">
        <v>66</v>
      </c>
      <c r="D362" s="8">
        <v>1.4254338740971306</v>
      </c>
      <c r="E362" s="8">
        <v>1.5428596229796525</v>
      </c>
      <c r="F362" s="8">
        <v>1.5750204505233576</v>
      </c>
      <c r="G362" s="8">
        <v>26.633845375825697</v>
      </c>
      <c r="H362" s="8">
        <v>34.902748107910156</v>
      </c>
      <c r="I362" s="8">
        <v>37.58551025390625</v>
      </c>
      <c r="J362" s="8">
        <v>74.55000305175781</v>
      </c>
      <c r="K362" s="9">
        <v>1985.5532540478514</v>
      </c>
      <c r="L362" s="18">
        <f t="shared" si="10"/>
        <v>2601.9999779594364</v>
      </c>
      <c r="M362" s="15">
        <f t="shared" si="11"/>
        <v>2801.9999041305855</v>
      </c>
    </row>
    <row r="363" spans="1:13" s="11" customFormat="1" ht="12">
      <c r="A363" s="7" t="s">
        <v>62</v>
      </c>
      <c r="B363" s="7" t="s">
        <v>48</v>
      </c>
      <c r="C363" s="7" t="s">
        <v>65</v>
      </c>
      <c r="D363" s="8">
        <v>0.7334332055250808</v>
      </c>
      <c r="E363" s="8">
        <v>0.8558011355236789</v>
      </c>
      <c r="F363" s="8">
        <v>0.8558011355236789</v>
      </c>
      <c r="G363" s="8">
        <v>5.412939904850596</v>
      </c>
      <c r="H363" s="8">
        <v>7.174656867980957</v>
      </c>
      <c r="I363" s="8">
        <v>7.174656867980957</v>
      </c>
      <c r="J363" s="8">
        <v>271.7900085449219</v>
      </c>
      <c r="K363" s="9">
        <v>1471.182982992492</v>
      </c>
      <c r="L363" s="18">
        <f t="shared" si="10"/>
        <v>1950.0000514554267</v>
      </c>
      <c r="M363" s="15">
        <f t="shared" si="11"/>
        <v>1950.0000514554267</v>
      </c>
    </row>
    <row r="364" spans="1:13" s="11" customFormat="1" ht="12">
      <c r="A364" s="7" t="s">
        <v>62</v>
      </c>
      <c r="B364" s="7" t="s">
        <v>48</v>
      </c>
      <c r="C364" s="7" t="s">
        <v>6</v>
      </c>
      <c r="D364" s="8">
        <v>0.8157665361358304</v>
      </c>
      <c r="E364" s="8">
        <v>0.8558011355236789</v>
      </c>
      <c r="F364" s="8">
        <v>0.8558011355236789</v>
      </c>
      <c r="G364" s="8">
        <v>6.542843556006336</v>
      </c>
      <c r="H364" s="8">
        <v>7.174656867980957</v>
      </c>
      <c r="I364" s="8">
        <v>7.174656867980957</v>
      </c>
      <c r="J364" s="8">
        <v>271.7900085449219</v>
      </c>
      <c r="K364" s="9">
        <v>1778.279505995049</v>
      </c>
      <c r="L364" s="18">
        <f t="shared" si="10"/>
        <v>1950.0000514554267</v>
      </c>
      <c r="M364" s="15">
        <f t="shared" si="11"/>
        <v>1950.0000514554267</v>
      </c>
    </row>
    <row r="365" spans="1:13" s="11" customFormat="1" ht="12">
      <c r="A365" s="7" t="s">
        <v>62</v>
      </c>
      <c r="B365" s="7" t="s">
        <v>48</v>
      </c>
      <c r="C365" s="7" t="s">
        <v>66</v>
      </c>
      <c r="D365" s="8">
        <v>0.8707665199736473</v>
      </c>
      <c r="E365" s="8">
        <v>0.8558011355236789</v>
      </c>
      <c r="F365" s="8">
        <v>0.8558011355236789</v>
      </c>
      <c r="G365" s="8">
        <v>7.426197924954613</v>
      </c>
      <c r="H365" s="8">
        <v>7.174656867980957</v>
      </c>
      <c r="I365" s="8">
        <v>7.174656867980957</v>
      </c>
      <c r="J365" s="8">
        <v>271.7900085449219</v>
      </c>
      <c r="K365" s="9">
        <v>2018.3663974796953</v>
      </c>
      <c r="L365" s="18">
        <f t="shared" si="10"/>
        <v>1950.0000514554267</v>
      </c>
      <c r="M365" s="15">
        <f t="shared" si="11"/>
        <v>1950.0000514554267</v>
      </c>
    </row>
    <row r="366" spans="1:13" s="11" customFormat="1" ht="12">
      <c r="A366" s="7" t="s">
        <v>62</v>
      </c>
      <c r="B366" s="7" t="s">
        <v>49</v>
      </c>
      <c r="C366" s="7" t="s">
        <v>65</v>
      </c>
      <c r="D366" s="8">
        <v>-0.890309605955712</v>
      </c>
      <c r="E366" s="8">
        <v>0.20104096583019507</v>
      </c>
      <c r="F366" s="8">
        <v>0.1973290205285004</v>
      </c>
      <c r="G366" s="8">
        <v>0.1287331493520082</v>
      </c>
      <c r="H366" s="8">
        <v>1.5886965990066528</v>
      </c>
      <c r="I366" s="8">
        <v>1.5751757621765137</v>
      </c>
      <c r="J366" s="8">
        <v>295.8399963378906</v>
      </c>
      <c r="K366" s="9">
        <v>38.08441443286323</v>
      </c>
      <c r="L366" s="18">
        <f t="shared" si="10"/>
        <v>469.99999603214746</v>
      </c>
      <c r="M366" s="15">
        <f t="shared" si="11"/>
        <v>465.9999917138339</v>
      </c>
    </row>
    <row r="367" spans="1:13" s="11" customFormat="1" ht="12">
      <c r="A367" s="7" t="s">
        <v>62</v>
      </c>
      <c r="B367" s="7" t="s">
        <v>49</v>
      </c>
      <c r="C367" s="7" t="s">
        <v>6</v>
      </c>
      <c r="D367" s="8">
        <v>-0.8300012424917155</v>
      </c>
      <c r="E367" s="8">
        <v>0.20104096583019507</v>
      </c>
      <c r="F367" s="8">
        <v>0.1973290205285004</v>
      </c>
      <c r="G367" s="8">
        <v>0.14791041565296156</v>
      </c>
      <c r="H367" s="8">
        <v>1.5886965990066528</v>
      </c>
      <c r="I367" s="8">
        <v>1.5751757621765137</v>
      </c>
      <c r="J367" s="8">
        <v>295.8399963378906</v>
      </c>
      <c r="K367" s="9">
        <v>43.75781682510803</v>
      </c>
      <c r="L367" s="18">
        <f t="shared" si="10"/>
        <v>469.99999603214746</v>
      </c>
      <c r="M367" s="15">
        <f t="shared" si="11"/>
        <v>465.9999917138339</v>
      </c>
    </row>
    <row r="368" spans="1:13" s="11" customFormat="1" ht="12">
      <c r="A368" s="7" t="s">
        <v>62</v>
      </c>
      <c r="B368" s="7" t="s">
        <v>49</v>
      </c>
      <c r="C368" s="7" t="s">
        <v>66</v>
      </c>
      <c r="D368" s="8">
        <v>-1.0167500937775338</v>
      </c>
      <c r="E368" s="8">
        <v>0.20104096583019507</v>
      </c>
      <c r="F368" s="8">
        <v>0.1973290205285004</v>
      </c>
      <c r="G368" s="8">
        <v>0.09621657785014726</v>
      </c>
      <c r="H368" s="8">
        <v>1.5886965990066528</v>
      </c>
      <c r="I368" s="8">
        <v>1.5751757621765137</v>
      </c>
      <c r="J368" s="8">
        <v>295.8399963378906</v>
      </c>
      <c r="K368" s="9">
        <v>28.464712038831934</v>
      </c>
      <c r="L368" s="18">
        <f t="shared" si="10"/>
        <v>469.99999603214746</v>
      </c>
      <c r="M368" s="15">
        <f t="shared" si="11"/>
        <v>465.9999917138339</v>
      </c>
    </row>
    <row r="369" spans="1:13" s="11" customFormat="1" ht="12">
      <c r="A369" s="7" t="s">
        <v>62</v>
      </c>
      <c r="B369" s="7" t="s">
        <v>50</v>
      </c>
      <c r="C369" s="7" t="s">
        <v>65</v>
      </c>
      <c r="D369" s="8">
        <v>-1.0000881095445393</v>
      </c>
      <c r="E369" s="8">
        <v>1.5453743988415578</v>
      </c>
      <c r="F369" s="8">
        <v>1.5457861440890683</v>
      </c>
      <c r="G369" s="8">
        <v>0.09997971408548928</v>
      </c>
      <c r="H369" s="8">
        <v>35.105438232421875</v>
      </c>
      <c r="I369" s="8">
        <v>35.138736724853516</v>
      </c>
      <c r="J369" s="8">
        <v>180.1999969482422</v>
      </c>
      <c r="K369" s="9">
        <v>18.016344173091294</v>
      </c>
      <c r="L369" s="18">
        <f t="shared" si="10"/>
        <v>6325.9998623491265</v>
      </c>
      <c r="M369" s="15">
        <f t="shared" si="11"/>
        <v>6332.000250583689</v>
      </c>
    </row>
    <row r="370" spans="1:13" s="11" customFormat="1" ht="12">
      <c r="A370" s="7" t="s">
        <v>62</v>
      </c>
      <c r="B370" s="7" t="s">
        <v>50</v>
      </c>
      <c r="C370" s="7" t="s">
        <v>6</v>
      </c>
      <c r="D370" s="8">
        <v>-0.9910881232765262</v>
      </c>
      <c r="E370" s="8">
        <v>1.5453743988415578</v>
      </c>
      <c r="F370" s="8">
        <v>1.5457861440890683</v>
      </c>
      <c r="G370" s="8">
        <v>0.10207323445222022</v>
      </c>
      <c r="H370" s="8">
        <v>35.105438232421875</v>
      </c>
      <c r="I370" s="8">
        <v>35.138736724853516</v>
      </c>
      <c r="J370" s="8">
        <v>180.1999969482422</v>
      </c>
      <c r="K370" s="9">
        <v>18.393596536787292</v>
      </c>
      <c r="L370" s="18">
        <f t="shared" si="10"/>
        <v>6325.9998623491265</v>
      </c>
      <c r="M370" s="15">
        <f t="shared" si="11"/>
        <v>6332.000250583689</v>
      </c>
    </row>
    <row r="371" spans="1:13" s="11" customFormat="1" ht="12">
      <c r="A371" s="7" t="s">
        <v>62</v>
      </c>
      <c r="B371" s="7" t="s">
        <v>50</v>
      </c>
      <c r="C371" s="7" t="s">
        <v>66</v>
      </c>
      <c r="D371" s="8">
        <v>-1.1150881150294218</v>
      </c>
      <c r="E371" s="8">
        <v>1.5453743988415578</v>
      </c>
      <c r="F371" s="8">
        <v>1.5457861440890683</v>
      </c>
      <c r="G371" s="8">
        <v>0.07672058133767429</v>
      </c>
      <c r="H371" s="8">
        <v>35.105438232421875</v>
      </c>
      <c r="I371" s="8">
        <v>35.138736724853516</v>
      </c>
      <c r="J371" s="8">
        <v>180.1999969482422</v>
      </c>
      <c r="K371" s="9">
        <v>13.825048522916273</v>
      </c>
      <c r="L371" s="18">
        <f t="shared" si="10"/>
        <v>6325.9998623491265</v>
      </c>
      <c r="M371" s="15">
        <f t="shared" si="11"/>
        <v>6332.000250583689</v>
      </c>
    </row>
    <row r="372" spans="1:13" s="11" customFormat="1" ht="12">
      <c r="A372" s="7" t="s">
        <v>62</v>
      </c>
      <c r="B372" s="7" t="s">
        <v>74</v>
      </c>
      <c r="C372" s="7" t="s">
        <v>65</v>
      </c>
      <c r="D372" s="8">
        <v>-2.231005817616752</v>
      </c>
      <c r="E372" s="8">
        <v>-0.5008252665416615</v>
      </c>
      <c r="F372" s="8">
        <v>-0.4741226456553977</v>
      </c>
      <c r="G372" s="16">
        <v>0.0058748148283501896</v>
      </c>
      <c r="H372" s="8">
        <v>0.31562742590904236</v>
      </c>
      <c r="I372" s="8">
        <v>0.33564281463623047</v>
      </c>
      <c r="J372" s="8">
        <v>129.89999389648438</v>
      </c>
      <c r="K372" s="9">
        <v>0.7631384103456655</v>
      </c>
      <c r="L372" s="18">
        <f t="shared" si="10"/>
        <v>41.00000069914768</v>
      </c>
      <c r="M372" s="15">
        <f t="shared" si="11"/>
        <v>43.599999572645174</v>
      </c>
    </row>
    <row r="373" spans="1:13" s="11" customFormat="1" ht="12">
      <c r="A373" s="7" t="s">
        <v>62</v>
      </c>
      <c r="B373" s="7" t="s">
        <v>74</v>
      </c>
      <c r="C373" s="7" t="s">
        <v>6</v>
      </c>
      <c r="D373" s="8">
        <v>-2.630975819836792</v>
      </c>
      <c r="E373" s="8">
        <v>-0.5008252665416615</v>
      </c>
      <c r="F373" s="8">
        <v>-0.4741226456553977</v>
      </c>
      <c r="G373" s="16">
        <v>0.002338967461452627</v>
      </c>
      <c r="H373" s="8">
        <v>0.31562742590904236</v>
      </c>
      <c r="I373" s="8">
        <v>0.33564281463623047</v>
      </c>
      <c r="J373" s="8">
        <v>129.89999389648438</v>
      </c>
      <c r="K373" s="9">
        <v>0.3038318589667718</v>
      </c>
      <c r="L373" s="18">
        <f t="shared" si="10"/>
        <v>41.00000069914768</v>
      </c>
      <c r="M373" s="15">
        <f t="shared" si="11"/>
        <v>43.599999572645174</v>
      </c>
    </row>
    <row r="374" spans="1:13" s="11" customFormat="1" ht="12">
      <c r="A374" s="7" t="s">
        <v>62</v>
      </c>
      <c r="B374" s="7" t="s">
        <v>74</v>
      </c>
      <c r="C374" s="7" t="s">
        <v>66</v>
      </c>
      <c r="D374" s="8">
        <v>-2.4442424763874793</v>
      </c>
      <c r="E374" s="8">
        <v>-0.5008252665416615</v>
      </c>
      <c r="F374" s="8">
        <v>-0.4741226456553977</v>
      </c>
      <c r="G374" s="16">
        <v>0.0035954853506291445</v>
      </c>
      <c r="H374" s="8">
        <v>0.31562742590904236</v>
      </c>
      <c r="I374" s="8">
        <v>0.33564281463623047</v>
      </c>
      <c r="J374" s="8">
        <v>129.89999389648438</v>
      </c>
      <c r="K374" s="9">
        <v>0.46705352510162484</v>
      </c>
      <c r="L374" s="18">
        <f t="shared" si="10"/>
        <v>41.00000069914768</v>
      </c>
      <c r="M374" s="15">
        <f t="shared" si="11"/>
        <v>43.599999572645174</v>
      </c>
    </row>
    <row r="375" spans="1:13" s="11" customFormat="1" ht="12">
      <c r="A375" s="7" t="s">
        <v>62</v>
      </c>
      <c r="B375" s="7" t="s">
        <v>75</v>
      </c>
      <c r="C375" s="7" t="s">
        <v>65</v>
      </c>
      <c r="D375" s="8">
        <v>1.7869564515856322</v>
      </c>
      <c r="E375" s="8">
        <v>1.7101214277265016</v>
      </c>
      <c r="F375" s="8">
        <v>1.8407448241991036</v>
      </c>
      <c r="G375" s="8">
        <v>61.22889920230594</v>
      </c>
      <c r="H375" s="8">
        <v>51.300479888916016</v>
      </c>
      <c r="I375" s="8">
        <v>69.30184936523438</v>
      </c>
      <c r="J375" s="8">
        <v>58.439998626708984</v>
      </c>
      <c r="K375" s="9">
        <v>3578.2167852976618</v>
      </c>
      <c r="L375" s="18">
        <f t="shared" si="10"/>
        <v>2997.999974257764</v>
      </c>
      <c r="M375" s="15">
        <f t="shared" si="11"/>
        <v>4049.99998173269</v>
      </c>
    </row>
    <row r="376" spans="1:13" s="11" customFormat="1" ht="12">
      <c r="A376" s="7" t="s">
        <v>62</v>
      </c>
      <c r="B376" s="7" t="s">
        <v>75</v>
      </c>
      <c r="C376" s="7" t="s">
        <v>6</v>
      </c>
      <c r="D376" s="8">
        <v>1.0419564602474625</v>
      </c>
      <c r="E376" s="8">
        <v>1.7101214277265016</v>
      </c>
      <c r="F376" s="8">
        <v>1.8407448241991036</v>
      </c>
      <c r="G376" s="8">
        <v>11.01428881371364</v>
      </c>
      <c r="H376" s="8">
        <v>51.300479888916016</v>
      </c>
      <c r="I376" s="8">
        <v>69.30184936523438</v>
      </c>
      <c r="J376" s="8">
        <v>58.439998626708984</v>
      </c>
      <c r="K376" s="9">
        <v>643.6750231476012</v>
      </c>
      <c r="L376" s="18">
        <f t="shared" si="10"/>
        <v>2997.999974257764</v>
      </c>
      <c r="M376" s="15">
        <f t="shared" si="11"/>
        <v>4049.99998173269</v>
      </c>
    </row>
    <row r="377" spans="1:13" s="11" customFormat="1" ht="12">
      <c r="A377" s="7" t="s">
        <v>62</v>
      </c>
      <c r="B377" s="7" t="s">
        <v>75</v>
      </c>
      <c r="C377" s="7" t="s">
        <v>66</v>
      </c>
      <c r="D377" s="8">
        <v>1.7722897916424663</v>
      </c>
      <c r="E377" s="8">
        <v>1.7101214277265016</v>
      </c>
      <c r="F377" s="8">
        <v>1.8407448241991036</v>
      </c>
      <c r="G377" s="8">
        <v>59.1956497182881</v>
      </c>
      <c r="H377" s="8">
        <v>51.300479888916016</v>
      </c>
      <c r="I377" s="8">
        <v>69.30184936523438</v>
      </c>
      <c r="J377" s="8">
        <v>58.439998626708984</v>
      </c>
      <c r="K377" s="9">
        <v>3459.393688243903</v>
      </c>
      <c r="L377" s="18">
        <f t="shared" si="10"/>
        <v>2997.999974257764</v>
      </c>
      <c r="M377" s="15">
        <f t="shared" si="11"/>
        <v>4049.99998173269</v>
      </c>
    </row>
    <row r="378" spans="1:13" s="11" customFormat="1" ht="12">
      <c r="A378" s="7" t="s">
        <v>62</v>
      </c>
      <c r="B378" s="7" t="s">
        <v>76</v>
      </c>
      <c r="C378" s="7" t="s">
        <v>65</v>
      </c>
      <c r="D378" s="8">
        <v>-2.582622927587088</v>
      </c>
      <c r="E378" s="8">
        <v>-0.719298161455692</v>
      </c>
      <c r="F378" s="8">
        <v>-0.7709248964657593</v>
      </c>
      <c r="G378" s="16">
        <v>0.0026144303256784053</v>
      </c>
      <c r="H378" s="8">
        <v>0.1908542513847351</v>
      </c>
      <c r="I378" s="8">
        <v>0.16946308314800262</v>
      </c>
      <c r="J378" s="8">
        <v>298</v>
      </c>
      <c r="K378" s="9">
        <v>0.7791002370521648</v>
      </c>
      <c r="L378" s="18">
        <f t="shared" si="10"/>
        <v>56.87456691265106</v>
      </c>
      <c r="M378" s="15">
        <f t="shared" si="11"/>
        <v>50.49999877810478</v>
      </c>
    </row>
    <row r="379" spans="1:13" s="11" customFormat="1" ht="12">
      <c r="A379" s="7" t="s">
        <v>62</v>
      </c>
      <c r="B379" s="7" t="s">
        <v>76</v>
      </c>
      <c r="C379" s="7" t="s">
        <v>6</v>
      </c>
      <c r="D379" s="8">
        <v>-2.5653212746279532</v>
      </c>
      <c r="E379" s="8">
        <v>-0.719298161455692</v>
      </c>
      <c r="F379" s="8">
        <v>-0.7709248964657593</v>
      </c>
      <c r="G379" s="16">
        <v>0.002720687901465324</v>
      </c>
      <c r="H379" s="8">
        <v>0.1908542513847351</v>
      </c>
      <c r="I379" s="8">
        <v>0.16946308314800262</v>
      </c>
      <c r="J379" s="8">
        <v>298</v>
      </c>
      <c r="K379" s="9">
        <v>0.8107649946366666</v>
      </c>
      <c r="L379" s="18">
        <f t="shared" si="10"/>
        <v>56.87456691265106</v>
      </c>
      <c r="M379" s="15">
        <f t="shared" si="11"/>
        <v>50.49999877810478</v>
      </c>
    </row>
    <row r="380" spans="1:13" s="11" customFormat="1" ht="12">
      <c r="A380" s="7" t="s">
        <v>62</v>
      </c>
      <c r="B380" s="7" t="s">
        <v>76</v>
      </c>
      <c r="C380" s="7" t="s">
        <v>66</v>
      </c>
      <c r="D380" s="8">
        <v>-2.7177495871232207</v>
      </c>
      <c r="E380" s="8">
        <v>-0.719298161455692</v>
      </c>
      <c r="F380" s="8">
        <v>-0.7709248964657593</v>
      </c>
      <c r="G380" s="16">
        <v>0.0019153599974344965</v>
      </c>
      <c r="H380" s="8">
        <v>0.1908542513847351</v>
      </c>
      <c r="I380" s="8">
        <v>0.16946308314800262</v>
      </c>
      <c r="J380" s="8">
        <v>298</v>
      </c>
      <c r="K380" s="9">
        <v>0.5707772792354799</v>
      </c>
      <c r="L380" s="18">
        <f t="shared" si="10"/>
        <v>56.87456691265106</v>
      </c>
      <c r="M380" s="15">
        <f t="shared" si="11"/>
        <v>50.49999877810478</v>
      </c>
    </row>
    <row r="381" spans="1:13" s="11" customFormat="1" ht="12">
      <c r="A381" s="7" t="s">
        <v>62</v>
      </c>
      <c r="B381" s="7" t="s">
        <v>77</v>
      </c>
      <c r="C381" s="7" t="s">
        <v>65</v>
      </c>
      <c r="D381" s="8">
        <v>1.383860299863463</v>
      </c>
      <c r="E381" s="8">
        <v>2.078071329671402</v>
      </c>
      <c r="F381" s="8">
        <v>2.1421930141839223</v>
      </c>
      <c r="G381" s="8">
        <v>24.202503960492365</v>
      </c>
      <c r="H381" s="8">
        <v>119.69371032714844</v>
      </c>
      <c r="I381" s="8">
        <v>138.7372283935547</v>
      </c>
      <c r="J381" s="8">
        <v>74.44000244140625</v>
      </c>
      <c r="K381" s="9">
        <v>1801.634453907196</v>
      </c>
      <c r="L381" s="18">
        <f t="shared" si="10"/>
        <v>8910.000088973902</v>
      </c>
      <c r="M381" s="15">
        <f t="shared" si="11"/>
        <v>10327.599620330147</v>
      </c>
    </row>
    <row r="382" spans="1:13" s="11" customFormat="1" ht="12">
      <c r="A382" s="7" t="s">
        <v>62</v>
      </c>
      <c r="B382" s="7" t="s">
        <v>77</v>
      </c>
      <c r="C382" s="7" t="s">
        <v>6</v>
      </c>
      <c r="D382" s="8">
        <v>1.1915269579509828</v>
      </c>
      <c r="E382" s="8">
        <v>2.078071329671402</v>
      </c>
      <c r="F382" s="8">
        <v>2.1421930141839223</v>
      </c>
      <c r="G382" s="8">
        <v>15.542717660514421</v>
      </c>
      <c r="H382" s="8">
        <v>119.69371032714844</v>
      </c>
      <c r="I382" s="8">
        <v>138.7372283935547</v>
      </c>
      <c r="J382" s="8">
        <v>74.44000244140625</v>
      </c>
      <c r="K382" s="9">
        <v>1156.9999405947815</v>
      </c>
      <c r="L382" s="18">
        <f t="shared" si="10"/>
        <v>8910.000088973902</v>
      </c>
      <c r="M382" s="15">
        <f t="shared" si="11"/>
        <v>10327.599620330147</v>
      </c>
    </row>
    <row r="383" spans="1:13" s="11" customFormat="1" ht="12">
      <c r="A383" s="7" t="s">
        <v>62</v>
      </c>
      <c r="B383" s="7" t="s">
        <v>77</v>
      </c>
      <c r="C383" s="7" t="s">
        <v>66</v>
      </c>
      <c r="D383" s="8">
        <v>1.3395269676229604</v>
      </c>
      <c r="E383" s="8">
        <v>2.078071329671402</v>
      </c>
      <c r="F383" s="8">
        <v>2.1421930141839223</v>
      </c>
      <c r="G383" s="8">
        <v>21.853800171512766</v>
      </c>
      <c r="H383" s="8">
        <v>119.69371032714844</v>
      </c>
      <c r="I383" s="8">
        <v>138.7372283935547</v>
      </c>
      <c r="J383" s="8">
        <v>74.44000244140625</v>
      </c>
      <c r="K383" s="9">
        <v>1626.7969381214145</v>
      </c>
      <c r="L383" s="18">
        <f t="shared" si="10"/>
        <v>8910.000088973902</v>
      </c>
      <c r="M383" s="15">
        <f t="shared" si="11"/>
        <v>10327.599620330147</v>
      </c>
    </row>
    <row r="384" spans="1:13" s="11" customFormat="1" ht="12">
      <c r="A384" s="7" t="s">
        <v>62</v>
      </c>
      <c r="B384" s="7" t="s">
        <v>78</v>
      </c>
      <c r="C384" s="7" t="s">
        <v>65</v>
      </c>
      <c r="D384" s="8">
        <v>0.4202285317908641</v>
      </c>
      <c r="E384" s="8">
        <v>0.06322691784215818</v>
      </c>
      <c r="F384" s="8">
        <v>0.6742989273558834</v>
      </c>
      <c r="G384" s="8">
        <v>2.631652439685964</v>
      </c>
      <c r="H384" s="8">
        <v>1.1567164659500122</v>
      </c>
      <c r="I384" s="8">
        <v>4.723880767822266</v>
      </c>
      <c r="J384" s="8">
        <v>134</v>
      </c>
      <c r="K384" s="9">
        <v>352.64142691791915</v>
      </c>
      <c r="L384" s="18">
        <f t="shared" si="10"/>
        <v>155.00000643730164</v>
      </c>
      <c r="M384" s="15">
        <f t="shared" si="11"/>
        <v>633.0000228881836</v>
      </c>
    </row>
    <row r="385" spans="1:13" s="11" customFormat="1" ht="12">
      <c r="A385" s="7" t="s">
        <v>62</v>
      </c>
      <c r="B385" s="7" t="s">
        <v>78</v>
      </c>
      <c r="C385" s="7" t="s">
        <v>6</v>
      </c>
      <c r="D385" s="8">
        <v>0.37289520579264823</v>
      </c>
      <c r="E385" s="8">
        <v>0.06322691784215818</v>
      </c>
      <c r="F385" s="8">
        <v>0.6742989273558834</v>
      </c>
      <c r="G385" s="8">
        <v>2.359908724209354</v>
      </c>
      <c r="H385" s="8">
        <v>1.1567164659500122</v>
      </c>
      <c r="I385" s="8">
        <v>4.723880767822266</v>
      </c>
      <c r="J385" s="8">
        <v>134</v>
      </c>
      <c r="K385" s="9">
        <v>316.22776904405345</v>
      </c>
      <c r="L385" s="18">
        <f t="shared" si="10"/>
        <v>155.00000643730164</v>
      </c>
      <c r="M385" s="15">
        <f t="shared" si="11"/>
        <v>633.0000228881836</v>
      </c>
    </row>
    <row r="386" spans="1:13" s="11" customFormat="1" ht="12">
      <c r="A386" s="7" t="s">
        <v>62</v>
      </c>
      <c r="B386" s="7" t="s">
        <v>78</v>
      </c>
      <c r="C386" s="7" t="s">
        <v>66</v>
      </c>
      <c r="D386" s="8">
        <v>0.41756186214563673</v>
      </c>
      <c r="E386" s="8">
        <v>0.06322691784215818</v>
      </c>
      <c r="F386" s="8">
        <v>0.6742989273558834</v>
      </c>
      <c r="G386" s="8">
        <v>2.6155429870133986</v>
      </c>
      <c r="H386" s="8">
        <v>1.1567164659500122</v>
      </c>
      <c r="I386" s="8">
        <v>4.723880767822266</v>
      </c>
      <c r="J386" s="8">
        <v>134</v>
      </c>
      <c r="K386" s="9">
        <v>350.48276025979544</v>
      </c>
      <c r="L386" s="18">
        <f t="shared" si="10"/>
        <v>155.00000643730164</v>
      </c>
      <c r="M386" s="15">
        <f t="shared" si="11"/>
        <v>633.0000228881836</v>
      </c>
    </row>
    <row r="387" spans="1:13" s="11" customFormat="1" ht="12">
      <c r="A387" s="7" t="s">
        <v>62</v>
      </c>
      <c r="B387" s="7" t="s">
        <v>79</v>
      </c>
      <c r="C387" s="7" t="s">
        <v>65</v>
      </c>
      <c r="D387" s="8">
        <v>0.061368145430266495</v>
      </c>
      <c r="E387" s="8">
        <v>0.6324569986896369</v>
      </c>
      <c r="F387" s="8">
        <v>0.47997337287315883</v>
      </c>
      <c r="G387" s="8">
        <v>1.1517763201130782</v>
      </c>
      <c r="H387" s="8">
        <v>4.289997100830078</v>
      </c>
      <c r="I387" s="8">
        <v>3.0197665691375732</v>
      </c>
      <c r="J387" s="8">
        <v>41.9900016784668</v>
      </c>
      <c r="K387" s="9">
        <v>48.363089614766466</v>
      </c>
      <c r="L387" s="18">
        <f aca="true" t="shared" si="12" ref="L387:L414">H387*J387</f>
        <v>180.13698546447267</v>
      </c>
      <c r="M387" s="15">
        <f aca="true" t="shared" si="13" ref="M387:M414">J387*I387</f>
        <v>126.80000330666462</v>
      </c>
    </row>
    <row r="388" spans="1:13" s="11" customFormat="1" ht="12">
      <c r="A388" s="7" t="s">
        <v>62</v>
      </c>
      <c r="B388" s="7" t="s">
        <v>79</v>
      </c>
      <c r="C388" s="7" t="s">
        <v>6</v>
      </c>
      <c r="D388" s="8">
        <v>0.03247242801909435</v>
      </c>
      <c r="E388" s="8">
        <v>0.6324569986896369</v>
      </c>
      <c r="F388" s="8">
        <v>0.47997337287315883</v>
      </c>
      <c r="G388" s="8">
        <v>1.077636835773542</v>
      </c>
      <c r="H388" s="8">
        <v>4.289997100830078</v>
      </c>
      <c r="I388" s="8">
        <v>3.0197665691375732</v>
      </c>
      <c r="J388" s="8">
        <v>41.9900016784668</v>
      </c>
      <c r="K388" s="9">
        <v>45.24997254290867</v>
      </c>
      <c r="L388" s="18">
        <f t="shared" si="12"/>
        <v>180.13698546447267</v>
      </c>
      <c r="M388" s="15">
        <f t="shared" si="13"/>
        <v>126.80000330666462</v>
      </c>
    </row>
    <row r="389" spans="1:13" s="11" customFormat="1" ht="12">
      <c r="A389" s="7" t="s">
        <v>62</v>
      </c>
      <c r="B389" s="7" t="s">
        <v>79</v>
      </c>
      <c r="C389" s="7" t="s">
        <v>66</v>
      </c>
      <c r="D389" s="8">
        <v>0.10458091003629846</v>
      </c>
      <c r="E389" s="8">
        <v>0.6324569986896369</v>
      </c>
      <c r="F389" s="8">
        <v>0.47997337287315883</v>
      </c>
      <c r="G389" s="8">
        <v>1.2722747556489389</v>
      </c>
      <c r="H389" s="8">
        <v>4.289997100830078</v>
      </c>
      <c r="I389" s="8">
        <v>3.0197665691375732</v>
      </c>
      <c r="J389" s="8">
        <v>41.9900016784668</v>
      </c>
      <c r="K389" s="9">
        <v>53.42281912516988</v>
      </c>
      <c r="L389" s="18">
        <f t="shared" si="12"/>
        <v>180.13698546447267</v>
      </c>
      <c r="M389" s="15">
        <f t="shared" si="13"/>
        <v>126.80000330666462</v>
      </c>
    </row>
    <row r="390" spans="1:13" s="11" customFormat="1" ht="12">
      <c r="A390" s="7" t="s">
        <v>62</v>
      </c>
      <c r="B390" s="7" t="s">
        <v>51</v>
      </c>
      <c r="C390" s="7" t="s">
        <v>65</v>
      </c>
      <c r="D390" s="8">
        <v>-1.4048276131743156</v>
      </c>
      <c r="E390" s="8">
        <v>-2.0722039506706875</v>
      </c>
      <c r="F390" s="8">
        <v>-1.7992026403968335</v>
      </c>
      <c r="G390" s="8">
        <v>0.03937063203943543</v>
      </c>
      <c r="H390" s="8">
        <v>0.008468296378850937</v>
      </c>
      <c r="I390" s="8">
        <v>0.01587805710732937</v>
      </c>
      <c r="J390" s="8">
        <v>188.94000244140625</v>
      </c>
      <c r="K390" s="9">
        <v>7.438687313650637</v>
      </c>
      <c r="L390" s="18">
        <f t="shared" si="12"/>
        <v>1.5999999384946477</v>
      </c>
      <c r="M390" s="15">
        <f t="shared" si="13"/>
        <v>3.0000001486235988</v>
      </c>
    </row>
    <row r="391" spans="1:13" s="11" customFormat="1" ht="12">
      <c r="A391" s="7" t="s">
        <v>62</v>
      </c>
      <c r="B391" s="7" t="s">
        <v>51</v>
      </c>
      <c r="C391" s="7" t="s">
        <v>6</v>
      </c>
      <c r="D391" s="8">
        <v>-1.116767308428155</v>
      </c>
      <c r="E391" s="8">
        <v>-2.0722039506706875</v>
      </c>
      <c r="F391" s="8">
        <v>-1.7992026403968335</v>
      </c>
      <c r="G391" s="8">
        <v>0.0764245150448276</v>
      </c>
      <c r="H391" s="8">
        <v>0.008468296378850937</v>
      </c>
      <c r="I391" s="8">
        <v>0.01587805710732937</v>
      </c>
      <c r="J391" s="8">
        <v>188.94000244140625</v>
      </c>
      <c r="K391" s="9">
        <v>14.439648059153015</v>
      </c>
      <c r="L391" s="18">
        <f t="shared" si="12"/>
        <v>1.5999999384946477</v>
      </c>
      <c r="M391" s="15">
        <f t="shared" si="13"/>
        <v>3.0000001486235988</v>
      </c>
    </row>
    <row r="392" spans="1:13" s="11" customFormat="1" ht="12">
      <c r="A392" s="7" t="s">
        <v>62</v>
      </c>
      <c r="B392" s="7" t="s">
        <v>51</v>
      </c>
      <c r="C392" s="7" t="s">
        <v>66</v>
      </c>
      <c r="D392" s="8">
        <v>-1.2791606870113192</v>
      </c>
      <c r="E392" s="8">
        <v>-2.0722039506706875</v>
      </c>
      <c r="F392" s="8">
        <v>-1.7992026403968335</v>
      </c>
      <c r="G392" s="8">
        <v>0.05258226783608978</v>
      </c>
      <c r="H392" s="8">
        <v>0.008468296378850937</v>
      </c>
      <c r="I392" s="8">
        <v>0.01587805710732937</v>
      </c>
      <c r="J392" s="8">
        <v>188.94000244140625</v>
      </c>
      <c r="K392" s="9">
        <v>9.93489381332548</v>
      </c>
      <c r="L392" s="18">
        <f t="shared" si="12"/>
        <v>1.5999999384946477</v>
      </c>
      <c r="M392" s="15">
        <f t="shared" si="13"/>
        <v>3.0000001486235988</v>
      </c>
    </row>
    <row r="393" spans="1:13" s="11" customFormat="1" ht="12">
      <c r="A393" s="7" t="s">
        <v>62</v>
      </c>
      <c r="B393" s="7" t="s">
        <v>52</v>
      </c>
      <c r="C393" s="7" t="s">
        <v>65</v>
      </c>
      <c r="D393" s="8">
        <v>-0.6005162663849982</v>
      </c>
      <c r="E393" s="8">
        <v>-2.144055000764937</v>
      </c>
      <c r="F393" s="8">
        <v>-1.7249257131500713</v>
      </c>
      <c r="G393" s="8">
        <v>0.25089022074367023</v>
      </c>
      <c r="H393" s="8">
        <v>0.007177033927291632</v>
      </c>
      <c r="I393" s="8">
        <v>0.01883971318602562</v>
      </c>
      <c r="J393" s="8">
        <v>334.3999938964844</v>
      </c>
      <c r="K393" s="9">
        <v>83.89768828537095</v>
      </c>
      <c r="L393" s="18">
        <f t="shared" si="12"/>
        <v>2.400000101481183</v>
      </c>
      <c r="M393" s="15">
        <f t="shared" si="13"/>
        <v>6.299999974418483</v>
      </c>
    </row>
    <row r="394" spans="1:13" s="11" customFormat="1" ht="12">
      <c r="A394" s="7" t="s">
        <v>62</v>
      </c>
      <c r="B394" s="7" t="s">
        <v>52</v>
      </c>
      <c r="C394" s="7" t="s">
        <v>6</v>
      </c>
      <c r="D394" s="8">
        <v>-0.8442662706834919</v>
      </c>
      <c r="E394" s="8">
        <v>-2.144055000764937</v>
      </c>
      <c r="F394" s="8">
        <v>-1.7249257131500713</v>
      </c>
      <c r="G394" s="8">
        <v>0.14313100783806068</v>
      </c>
      <c r="H394" s="8">
        <v>0.007177033927291632</v>
      </c>
      <c r="I394" s="8">
        <v>0.01883971318602562</v>
      </c>
      <c r="J394" s="8">
        <v>334.3999938964844</v>
      </c>
      <c r="K394" s="9">
        <v>47.86300814744515</v>
      </c>
      <c r="L394" s="18">
        <f t="shared" si="12"/>
        <v>2.400000101481183</v>
      </c>
      <c r="M394" s="15">
        <f t="shared" si="13"/>
        <v>6.299999974418483</v>
      </c>
    </row>
    <row r="395" spans="1:13" s="11" customFormat="1" ht="12">
      <c r="A395" s="7" t="s">
        <v>62</v>
      </c>
      <c r="B395" s="7" t="s">
        <v>52</v>
      </c>
      <c r="C395" s="7" t="s">
        <v>66</v>
      </c>
      <c r="D395" s="8">
        <v>-0.7839329338980132</v>
      </c>
      <c r="E395" s="8">
        <v>-2.144055000764937</v>
      </c>
      <c r="F395" s="8">
        <v>-1.7249257131500713</v>
      </c>
      <c r="G395" s="8">
        <v>0.1644625675594867</v>
      </c>
      <c r="H395" s="8">
        <v>0.007177033927291632</v>
      </c>
      <c r="I395" s="8">
        <v>0.01883971318602562</v>
      </c>
      <c r="J395" s="8">
        <v>334.3999938964844</v>
      </c>
      <c r="K395" s="9">
        <v>54.99628158809251</v>
      </c>
      <c r="L395" s="18">
        <f t="shared" si="12"/>
        <v>2.400000101481183</v>
      </c>
      <c r="M395" s="15">
        <f t="shared" si="13"/>
        <v>6.299999974418483</v>
      </c>
    </row>
    <row r="396" spans="1:13" s="11" customFormat="1" ht="12">
      <c r="A396" s="7" t="s">
        <v>62</v>
      </c>
      <c r="B396" s="7" t="s">
        <v>80</v>
      </c>
      <c r="C396" s="7" t="s">
        <v>65</v>
      </c>
      <c r="D396" s="8">
        <v>-3.4403526897342966</v>
      </c>
      <c r="E396" s="8">
        <v>-1.2407213428475112</v>
      </c>
      <c r="F396" s="8">
        <v>-1.3051793365803734</v>
      </c>
      <c r="G396" s="17">
        <v>0.0003627833194559193</v>
      </c>
      <c r="H396" s="8">
        <v>0.05744849517941475</v>
      </c>
      <c r="I396" s="8">
        <v>0.049524564296007156</v>
      </c>
      <c r="J396" s="8">
        <v>504.79998779296875</v>
      </c>
      <c r="K396" s="9">
        <v>0.18313301523284073</v>
      </c>
      <c r="L396" s="18">
        <f t="shared" si="12"/>
        <v>28.99999966529299</v>
      </c>
      <c r="M396" s="15">
        <f t="shared" si="13"/>
        <v>24.99999945207651</v>
      </c>
    </row>
    <row r="397" spans="1:13" s="11" customFormat="1" ht="12">
      <c r="A397" s="7" t="s">
        <v>62</v>
      </c>
      <c r="B397" s="7" t="s">
        <v>80</v>
      </c>
      <c r="C397" s="7" t="s">
        <v>6</v>
      </c>
      <c r="D397" s="8">
        <v>-3.52508600914591</v>
      </c>
      <c r="E397" s="8">
        <v>-1.2407213428475112</v>
      </c>
      <c r="F397" s="8">
        <v>-1.3051793365803734</v>
      </c>
      <c r="G397" s="17">
        <v>0.0002984791442203018</v>
      </c>
      <c r="H397" s="8">
        <v>0.05744849517941475</v>
      </c>
      <c r="I397" s="8">
        <v>0.049524564296007156</v>
      </c>
      <c r="J397" s="8">
        <v>504.79998779296875</v>
      </c>
      <c r="K397" s="9">
        <v>0.1506722683588641</v>
      </c>
      <c r="L397" s="18">
        <f t="shared" si="12"/>
        <v>28.99999966529299</v>
      </c>
      <c r="M397" s="15">
        <f t="shared" si="13"/>
        <v>24.99999945207651</v>
      </c>
    </row>
    <row r="398" spans="1:13" s="11" customFormat="1" ht="12">
      <c r="A398" s="7" t="s">
        <v>62</v>
      </c>
      <c r="B398" s="7" t="s">
        <v>80</v>
      </c>
      <c r="C398" s="7" t="s">
        <v>66</v>
      </c>
      <c r="D398" s="8">
        <v>-3.601752684421696</v>
      </c>
      <c r="E398" s="8">
        <v>-1.2407213428475112</v>
      </c>
      <c r="F398" s="8">
        <v>-1.3051793365803734</v>
      </c>
      <c r="G398" s="17">
        <v>0.00025017696267737354</v>
      </c>
      <c r="H398" s="8">
        <v>0.05744849517941475</v>
      </c>
      <c r="I398" s="8">
        <v>0.049524564296007156</v>
      </c>
      <c r="J398" s="8">
        <v>504.79998779296875</v>
      </c>
      <c r="K398" s="9">
        <v>0.12628932770562015</v>
      </c>
      <c r="L398" s="18">
        <f t="shared" si="12"/>
        <v>28.99999966529299</v>
      </c>
      <c r="M398" s="15">
        <f t="shared" si="13"/>
        <v>24.99999945207651</v>
      </c>
    </row>
    <row r="399" spans="1:13" s="11" customFormat="1" ht="12">
      <c r="A399" s="7" t="s">
        <v>62</v>
      </c>
      <c r="B399" s="7" t="s">
        <v>81</v>
      </c>
      <c r="C399" s="7" t="s">
        <v>65</v>
      </c>
      <c r="D399" s="8">
        <v>0.32274794376961674</v>
      </c>
      <c r="E399" s="8">
        <v>1.4856310889307616</v>
      </c>
      <c r="F399" s="8">
        <v>1.281875828251828</v>
      </c>
      <c r="G399" s="8">
        <v>2.1025578011548545</v>
      </c>
      <c r="H399" s="8">
        <v>30.59363555908203</v>
      </c>
      <c r="I399" s="8">
        <v>19.137086868286133</v>
      </c>
      <c r="J399" s="8">
        <v>163.39999389648438</v>
      </c>
      <c r="K399" s="9">
        <v>343.55793187570885</v>
      </c>
      <c r="L399" s="18">
        <f t="shared" si="12"/>
        <v>4998.999863625271</v>
      </c>
      <c r="M399" s="15">
        <f t="shared" si="13"/>
        <v>3126.9998774744454</v>
      </c>
    </row>
    <row r="400" spans="1:13" s="11" customFormat="1" ht="12">
      <c r="A400" s="7" t="s">
        <v>62</v>
      </c>
      <c r="B400" s="7" t="s">
        <v>81</v>
      </c>
      <c r="C400" s="7" t="s">
        <v>6</v>
      </c>
      <c r="D400" s="8">
        <v>0.5070812844444389</v>
      </c>
      <c r="E400" s="8">
        <v>1.4856310889307616</v>
      </c>
      <c r="F400" s="8">
        <v>1.281875828251828</v>
      </c>
      <c r="G400" s="8">
        <v>3.214262077617907</v>
      </c>
      <c r="H400" s="8">
        <v>30.59363555908203</v>
      </c>
      <c r="I400" s="8">
        <v>19.137086868286133</v>
      </c>
      <c r="J400" s="8">
        <v>163.39999389648438</v>
      </c>
      <c r="K400" s="9">
        <v>525.2104038644671</v>
      </c>
      <c r="L400" s="18">
        <f t="shared" si="12"/>
        <v>4998.999863625271</v>
      </c>
      <c r="M400" s="15">
        <f t="shared" si="13"/>
        <v>3126.9998774744454</v>
      </c>
    </row>
    <row r="401" spans="1:13" s="11" customFormat="1" ht="12">
      <c r="A401" s="7" t="s">
        <v>62</v>
      </c>
      <c r="B401" s="7" t="s">
        <v>81</v>
      </c>
      <c r="C401" s="7" t="s">
        <v>66</v>
      </c>
      <c r="D401" s="8">
        <v>0.3790812725646709</v>
      </c>
      <c r="E401" s="8">
        <v>1.4856310889307616</v>
      </c>
      <c r="F401" s="8">
        <v>1.281875828251828</v>
      </c>
      <c r="G401" s="8">
        <v>2.3937636762361136</v>
      </c>
      <c r="H401" s="8">
        <v>30.59363555908203</v>
      </c>
      <c r="I401" s="8">
        <v>19.137086868286133</v>
      </c>
      <c r="J401" s="8">
        <v>163.39999389648438</v>
      </c>
      <c r="K401" s="9">
        <v>391.14097008660696</v>
      </c>
      <c r="L401" s="18">
        <f t="shared" si="12"/>
        <v>4998.999863625271</v>
      </c>
      <c r="M401" s="15">
        <f t="shared" si="13"/>
        <v>3126.9998774744454</v>
      </c>
    </row>
    <row r="402" spans="1:13" s="11" customFormat="1" ht="12">
      <c r="A402" s="7" t="s">
        <v>62</v>
      </c>
      <c r="B402" s="7" t="s">
        <v>59</v>
      </c>
      <c r="C402" s="7" t="s">
        <v>65</v>
      </c>
      <c r="D402" s="8">
        <v>-2.1264095416858506</v>
      </c>
      <c r="E402" s="8">
        <v>-2.310119514700633</v>
      </c>
      <c r="F402" s="8">
        <v>-1.7080595233726708</v>
      </c>
      <c r="G402" s="16">
        <v>0.0074746430579813805</v>
      </c>
      <c r="H402" s="8">
        <v>0.004896440543234348</v>
      </c>
      <c r="I402" s="8">
        <v>0.019585762172937393</v>
      </c>
      <c r="J402" s="8">
        <v>204.22999572753906</v>
      </c>
      <c r="K402" s="9">
        <v>1.5265463197964169</v>
      </c>
      <c r="L402" s="18">
        <f t="shared" si="12"/>
        <v>1.0000000312249</v>
      </c>
      <c r="M402" s="15">
        <f t="shared" si="13"/>
        <v>4.0000001248996</v>
      </c>
    </row>
    <row r="403" spans="1:13" s="11" customFormat="1" ht="12">
      <c r="A403" s="7" t="s">
        <v>62</v>
      </c>
      <c r="B403" s="7" t="s">
        <v>59</v>
      </c>
      <c r="C403" s="7" t="s">
        <v>6</v>
      </c>
      <c r="D403" s="8">
        <v>-2.012052873229999</v>
      </c>
      <c r="E403" s="8">
        <v>-2.310119514700633</v>
      </c>
      <c r="F403" s="8">
        <v>-1.7080595233726708</v>
      </c>
      <c r="G403" s="16">
        <v>0.009726288037666977</v>
      </c>
      <c r="H403" s="8">
        <v>0.004896440543234348</v>
      </c>
      <c r="I403" s="8">
        <v>0.019585762172937393</v>
      </c>
      <c r="J403" s="8">
        <v>204.22999572753906</v>
      </c>
      <c r="K403" s="9">
        <v>1.986399764377541</v>
      </c>
      <c r="L403" s="18">
        <f t="shared" si="12"/>
        <v>1.0000000312249</v>
      </c>
      <c r="M403" s="15">
        <f t="shared" si="13"/>
        <v>4.0000001248996</v>
      </c>
    </row>
    <row r="404" spans="1:13" s="11" customFormat="1" ht="12">
      <c r="A404" s="7" t="s">
        <v>62</v>
      </c>
      <c r="B404" s="7" t="s">
        <v>59</v>
      </c>
      <c r="C404" s="7" t="s">
        <v>66</v>
      </c>
      <c r="D404" s="8">
        <v>-1.9884528871700307</v>
      </c>
      <c r="E404" s="8">
        <v>-2.310119514700633</v>
      </c>
      <c r="F404" s="8">
        <v>-1.7080595233726708</v>
      </c>
      <c r="G404" s="16">
        <v>0.010269448299358174</v>
      </c>
      <c r="H404" s="8">
        <v>0.004896440543234348</v>
      </c>
      <c r="I404" s="8">
        <v>0.019585762172937393</v>
      </c>
      <c r="J404" s="8">
        <v>204.22999572753906</v>
      </c>
      <c r="K404" s="9">
        <v>2.097329382302103</v>
      </c>
      <c r="L404" s="18">
        <f t="shared" si="12"/>
        <v>1.0000000312249</v>
      </c>
      <c r="M404" s="15">
        <f t="shared" si="13"/>
        <v>4.0000001248996</v>
      </c>
    </row>
    <row r="405" spans="1:13" s="11" customFormat="1" ht="12">
      <c r="A405" s="7" t="s">
        <v>62</v>
      </c>
      <c r="B405" s="7" t="s">
        <v>82</v>
      </c>
      <c r="C405" s="7" t="s">
        <v>65</v>
      </c>
      <c r="D405" s="8">
        <v>-4.249689731064712</v>
      </c>
      <c r="E405" s="8">
        <v>-0.9212370503917583</v>
      </c>
      <c r="F405" s="8">
        <v>-0.04749383270172397</v>
      </c>
      <c r="G405" s="12">
        <v>5.6274321697427076E-05</v>
      </c>
      <c r="H405" s="8">
        <v>0.11988447606563568</v>
      </c>
      <c r="I405" s="8">
        <v>0.8964089155197144</v>
      </c>
      <c r="J405" s="8">
        <v>367.0199890136719</v>
      </c>
      <c r="K405" s="9">
        <v>0.02065380093114152</v>
      </c>
      <c r="L405" s="18">
        <f t="shared" si="12"/>
        <v>43.99999908851942</v>
      </c>
      <c r="M405" s="15">
        <f t="shared" si="13"/>
        <v>328.9999903258031</v>
      </c>
    </row>
    <row r="406" spans="1:13" s="11" customFormat="1" ht="12">
      <c r="A406" s="7" t="s">
        <v>62</v>
      </c>
      <c r="B406" s="7" t="s">
        <v>82</v>
      </c>
      <c r="C406" s="7" t="s">
        <v>6</v>
      </c>
      <c r="D406" s="8">
        <v>-4.885356401739761</v>
      </c>
      <c r="E406" s="8">
        <v>-0.9212370503917583</v>
      </c>
      <c r="F406" s="8">
        <v>-0.04749383270172397</v>
      </c>
      <c r="G406" s="12">
        <v>1.3020977794118525E-05</v>
      </c>
      <c r="H406" s="8">
        <v>0.11988447606563568</v>
      </c>
      <c r="I406" s="8">
        <v>0.8964089155197144</v>
      </c>
      <c r="J406" s="8">
        <v>367.0199890136719</v>
      </c>
      <c r="K406" s="13">
        <v>0.004778959126944646</v>
      </c>
      <c r="L406" s="18">
        <f t="shared" si="12"/>
        <v>43.99999908851942</v>
      </c>
      <c r="M406" s="15">
        <f t="shared" si="13"/>
        <v>328.9999903258031</v>
      </c>
    </row>
    <row r="407" spans="1:13" s="11" customFormat="1" ht="12">
      <c r="A407" s="7" t="s">
        <v>62</v>
      </c>
      <c r="B407" s="7" t="s">
        <v>82</v>
      </c>
      <c r="C407" s="7" t="s">
        <v>66</v>
      </c>
      <c r="D407" s="8">
        <v>-4.551689725860256</v>
      </c>
      <c r="E407" s="8">
        <v>-0.9212370503917583</v>
      </c>
      <c r="F407" s="8">
        <v>-0.04749383270172397</v>
      </c>
      <c r="G407" s="12">
        <v>2.807438647361585E-05</v>
      </c>
      <c r="H407" s="8">
        <v>0.11988447606563568</v>
      </c>
      <c r="I407" s="8">
        <v>0.8964089155197144</v>
      </c>
      <c r="J407" s="8">
        <v>367.0199890136719</v>
      </c>
      <c r="K407" s="9">
        <v>0.010303861015112067</v>
      </c>
      <c r="L407" s="18">
        <f t="shared" si="12"/>
        <v>43.99999908851942</v>
      </c>
      <c r="M407" s="15">
        <f t="shared" si="13"/>
        <v>328.9999903258031</v>
      </c>
    </row>
    <row r="408" spans="1:13" s="11" customFormat="1" ht="12">
      <c r="A408" s="7" t="s">
        <v>62</v>
      </c>
      <c r="B408" s="7" t="s">
        <v>83</v>
      </c>
      <c r="C408" s="7" t="s">
        <v>65</v>
      </c>
      <c r="D408" s="8">
        <v>0.5013680686932215</v>
      </c>
      <c r="E408" s="8">
        <v>1.0085991485036114</v>
      </c>
      <c r="F408" s="8">
        <v>0.8392940773333625</v>
      </c>
      <c r="G408" s="8">
        <v>3.1722548401635473</v>
      </c>
      <c r="H408" s="8">
        <v>10.199975967407227</v>
      </c>
      <c r="I408" s="8">
        <v>6.907073497772217</v>
      </c>
      <c r="J408" s="8">
        <v>144.1999969482422</v>
      </c>
      <c r="K408" s="9">
        <v>457.43913827063005</v>
      </c>
      <c r="L408" s="18">
        <f t="shared" si="12"/>
        <v>1470.8365033722657</v>
      </c>
      <c r="M408" s="15">
        <f t="shared" si="13"/>
        <v>995.9999773000382</v>
      </c>
    </row>
    <row r="409" spans="1:13" s="11" customFormat="1" ht="12">
      <c r="A409" s="7" t="s">
        <v>62</v>
      </c>
      <c r="B409" s="7" t="s">
        <v>83</v>
      </c>
      <c r="C409" s="7" t="s">
        <v>6</v>
      </c>
      <c r="D409" s="8">
        <v>0.6793680788932951</v>
      </c>
      <c r="E409" s="8">
        <v>1.0085991485036114</v>
      </c>
      <c r="F409" s="8">
        <v>0.8392940773333625</v>
      </c>
      <c r="G409" s="8">
        <v>4.77934167018568</v>
      </c>
      <c r="H409" s="8">
        <v>10.199975967407227</v>
      </c>
      <c r="I409" s="8">
        <v>6.907073497772217</v>
      </c>
      <c r="J409" s="8">
        <v>144.1999969482422</v>
      </c>
      <c r="K409" s="9">
        <v>689.1810542553818</v>
      </c>
      <c r="L409" s="18">
        <f t="shared" si="12"/>
        <v>1470.8365033722657</v>
      </c>
      <c r="M409" s="15">
        <f t="shared" si="13"/>
        <v>995.9999773000382</v>
      </c>
    </row>
    <row r="410" spans="1:13" s="11" customFormat="1" ht="12">
      <c r="A410" s="7" t="s">
        <v>62</v>
      </c>
      <c r="B410" s="7" t="s">
        <v>83</v>
      </c>
      <c r="C410" s="7" t="s">
        <v>66</v>
      </c>
      <c r="D410" s="8">
        <v>0.4703680674637894</v>
      </c>
      <c r="E410" s="8">
        <v>1.0085991485036114</v>
      </c>
      <c r="F410" s="8">
        <v>0.8392940773333625</v>
      </c>
      <c r="G410" s="8">
        <v>2.9537114563056432</v>
      </c>
      <c r="H410" s="8">
        <v>10.199975967407227</v>
      </c>
      <c r="I410" s="8">
        <v>6.907073497772217</v>
      </c>
      <c r="J410" s="8">
        <v>144.1999969482422</v>
      </c>
      <c r="K410" s="9">
        <v>425.92518298526176</v>
      </c>
      <c r="L410" s="18">
        <f t="shared" si="12"/>
        <v>1470.8365033722657</v>
      </c>
      <c r="M410" s="15">
        <f t="shared" si="13"/>
        <v>995.9999773000382</v>
      </c>
    </row>
    <row r="411" spans="1:13" s="11" customFormat="1" ht="12">
      <c r="A411" s="7" t="s">
        <v>62</v>
      </c>
      <c r="B411" s="7" t="s">
        <v>60</v>
      </c>
      <c r="C411" s="7" t="s">
        <v>65</v>
      </c>
      <c r="D411" s="8">
        <v>-0.9174855823039673</v>
      </c>
      <c r="E411" s="8">
        <v>-0.6577284865928249</v>
      </c>
      <c r="F411" s="8">
        <v>-0.6458292632931172</v>
      </c>
      <c r="G411" s="8">
        <v>0.12092453267693092</v>
      </c>
      <c r="H411" s="8">
        <v>0.21992343664169312</v>
      </c>
      <c r="I411" s="8">
        <v>0.22603242099285126</v>
      </c>
      <c r="J411" s="8">
        <v>491.0799865722656</v>
      </c>
      <c r="K411" s="9">
        <v>59.38361788324473</v>
      </c>
      <c r="L411" s="18">
        <f t="shared" si="12"/>
        <v>107.99999831292916</v>
      </c>
      <c r="M411" s="15">
        <f t="shared" si="13"/>
        <v>110.99999826606609</v>
      </c>
    </row>
    <row r="412" spans="1:13" s="11" customFormat="1" ht="12">
      <c r="A412" s="7" t="s">
        <v>62</v>
      </c>
      <c r="B412" s="7" t="s">
        <v>60</v>
      </c>
      <c r="C412" s="7" t="s">
        <v>6</v>
      </c>
      <c r="D412" s="8">
        <v>-0.8168189262831923</v>
      </c>
      <c r="E412" s="8">
        <v>-0.6577284865928249</v>
      </c>
      <c r="F412" s="8">
        <v>-0.6458292632931172</v>
      </c>
      <c r="G412" s="8">
        <v>0.15246883212440906</v>
      </c>
      <c r="H412" s="8">
        <v>0.21992343664169312</v>
      </c>
      <c r="I412" s="8">
        <v>0.22603242099285126</v>
      </c>
      <c r="J412" s="8">
        <v>491.0799865722656</v>
      </c>
      <c r="K412" s="9">
        <v>74.87439203234382</v>
      </c>
      <c r="L412" s="18">
        <f t="shared" si="12"/>
        <v>107.99999831292916</v>
      </c>
      <c r="M412" s="15">
        <f t="shared" si="13"/>
        <v>110.99999826606609</v>
      </c>
    </row>
    <row r="413" spans="1:13" s="11" customFormat="1" ht="12">
      <c r="A413" s="7" t="s">
        <v>62</v>
      </c>
      <c r="B413" s="7" t="s">
        <v>60</v>
      </c>
      <c r="C413" s="7" t="s">
        <v>66</v>
      </c>
      <c r="D413" s="8">
        <v>-0.8714855806395355</v>
      </c>
      <c r="E413" s="8">
        <v>-0.6577284865928249</v>
      </c>
      <c r="F413" s="8">
        <v>-0.6458292632931172</v>
      </c>
      <c r="G413" s="8">
        <v>0.1344356400988676</v>
      </c>
      <c r="H413" s="8">
        <v>0.21992343664169312</v>
      </c>
      <c r="I413" s="8">
        <v>0.22603242099285126</v>
      </c>
      <c r="J413" s="8">
        <v>491.0799865722656</v>
      </c>
      <c r="K413" s="9">
        <v>66.01865233458584</v>
      </c>
      <c r="L413" s="18">
        <f t="shared" si="12"/>
        <v>107.99999831292916</v>
      </c>
      <c r="M413" s="15">
        <f t="shared" si="13"/>
        <v>110.99999826606609</v>
      </c>
    </row>
    <row r="414" spans="1:13" s="11" customFormat="1" ht="12">
      <c r="A414" s="7" t="s">
        <v>62</v>
      </c>
      <c r="B414" s="7" t="s">
        <v>61</v>
      </c>
      <c r="C414" s="7" t="s">
        <v>66</v>
      </c>
      <c r="D414" s="8">
        <v>0.6419981923460457</v>
      </c>
      <c r="E414" s="8">
        <v>1.6074666404262081</v>
      </c>
      <c r="F414" s="8">
        <v>1.6428498211793288</v>
      </c>
      <c r="G414" s="8">
        <v>4.385288724925261</v>
      </c>
      <c r="H414" s="8">
        <v>40.50108337402344</v>
      </c>
      <c r="I414" s="8">
        <v>43.93896484375</v>
      </c>
      <c r="J414" s="8">
        <v>106.16999816894531</v>
      </c>
      <c r="K414" s="9">
        <v>465.5860958956115</v>
      </c>
      <c r="L414" s="18">
        <f t="shared" si="12"/>
        <v>4299.99994766037</v>
      </c>
      <c r="M414" s="15">
        <f t="shared" si="13"/>
        <v>4664.99981700629</v>
      </c>
    </row>
    <row r="415" ht="12.75">
      <c r="A415" s="4" t="s">
        <v>58</v>
      </c>
    </row>
    <row r="416" spans="1:13" s="4" customFormat="1" ht="10.5">
      <c r="A416" s="4" t="s">
        <v>44</v>
      </c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4" customFormat="1" ht="10.5">
      <c r="A417" s="22" t="s">
        <v>45</v>
      </c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4" customFormat="1" ht="10.5">
      <c r="A418" s="22" t="s">
        <v>36</v>
      </c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4:13" s="4" customFormat="1" ht="10.5"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4:13" s="4" customFormat="1" ht="10.5"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4:13" s="2" customFormat="1" ht="12">
      <c r="D421" s="3"/>
      <c r="E421" s="3"/>
      <c r="F421" s="3"/>
      <c r="G421" s="3"/>
      <c r="H421" s="3"/>
      <c r="I421" s="3"/>
      <c r="J421" s="3"/>
      <c r="K421" s="3"/>
      <c r="L421" s="3"/>
      <c r="M421" s="3"/>
    </row>
  </sheetData>
  <printOptions gridLines="1"/>
  <pageMargins left="1" right="1" top="1.25" bottom="1" header="0.5" footer="0.5"/>
  <pageSetup firstPageNumber="5" useFirstPageNumber="1" fitToHeight="12" orientation="landscape" scale="86"/>
  <headerFooter alignWithMargins="0">
    <oddHeader>&amp;L&amp;"Times New Roman,Italic"In Vitro Cytotoxicity Test Methods BRD K1
&amp;C&amp;"Times New Roman,Bold"&amp;12
IC50 and LD50 Values Used for Laboratory-Specific Regressions&amp;R&amp;"Times New Roman,Italic"November 2006
</oddHeader>
    <oddFooter>&amp;C&amp;"Times New Roman,Regular"K-&amp;P</oddFooter>
  </headerFooter>
  <rowBreaks count="1" manualBreakCount="1">
    <brk id="20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Paris</cp:lastModifiedBy>
  <cp:lastPrinted>2006-12-05T19:08:18Z</cp:lastPrinted>
  <dcterms:created xsi:type="dcterms:W3CDTF">2005-06-09T19:56:28Z</dcterms:created>
  <dcterms:modified xsi:type="dcterms:W3CDTF">2006-11-21T15:32:09Z</dcterms:modified>
  <cp:category/>
  <cp:version/>
  <cp:contentType/>
  <cp:contentStatus/>
</cp:coreProperties>
</file>