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autoCompressPictures="0"/>
  <mc:AlternateContent xmlns:mc="http://schemas.openxmlformats.org/markup-compatibility/2006">
    <mc:Choice Requires="x15">
      <x15ac:absPath xmlns:x15ac="http://schemas.microsoft.com/office/spreadsheetml/2010/11/ac" url="Z:\Cathy\For website\Immunotox\ITZ report\"/>
    </mc:Choice>
  </mc:AlternateContent>
  <xr:revisionPtr revIDLastSave="0" documentId="13_ncr:1_{DF75C7F6-B6CB-4AB8-9E7F-1D00EA5BF14B}" xr6:coauthVersionLast="45" xr6:coauthVersionMax="45" xr10:uidLastSave="{00000000-0000-0000-0000-000000000000}"/>
  <bookViews>
    <workbookView xWindow="-25200" yWindow="1185" windowWidth="20235" windowHeight="13230" activeTab="2" xr2:uid="{00000000-000D-0000-FFFF-FFFF00000000}"/>
  </bookViews>
  <sheets>
    <sheet name="LLNA data" sheetId="3" r:id="rId1"/>
    <sheet name="References" sheetId="4" r:id="rId2"/>
    <sheet name="Pivot Table" sheetId="7" r:id="rId3"/>
  </sheets>
  <definedNames>
    <definedName name="_xlnm._FilterDatabase" localSheetId="0" hidden="1">'LLNA data'!$A$1:$AJ$33</definedName>
    <definedName name="_xlnm.Print_Area" localSheetId="0">'LLNA data'!#REF!</definedName>
  </definedNames>
  <calcPr calcId="162913"/>
  <pivotCaches>
    <pivotCache cacheId="1" r:id="rId4"/>
  </pivotCaches>
  <fileRecoveryPr autoRecover="0"/>
  <extLst>
    <ext xmlns:mx="http://schemas.microsoft.com/office/mac/excel/2008/main" uri="{7523E5D3-25F3-A5E0-1632-64F254C22452}">
      <mx:ArchID Flags="2"/>
    </ext>
  </extLst>
</workbook>
</file>

<file path=xl/sharedStrings.xml><?xml version="1.0" encoding="utf-8"?>
<sst xmlns="http://schemas.openxmlformats.org/spreadsheetml/2006/main" count="428" uniqueCount="165">
  <si>
    <t>2634-33-5</t>
  </si>
  <si>
    <t>2682-20-4</t>
  </si>
  <si>
    <t>NA</t>
  </si>
  <si>
    <t>reference</t>
  </si>
  <si>
    <t xml:space="preserve">CAS# </t>
  </si>
  <si>
    <t>individual EC3s [%]</t>
  </si>
  <si>
    <t>Max Dose Tested</t>
  </si>
  <si>
    <t>Vehicle</t>
  </si>
  <si>
    <t>AOO</t>
  </si>
  <si>
    <t>Gerberick et al. (2005)</t>
  </si>
  <si>
    <t>DMF</t>
  </si>
  <si>
    <t>PG</t>
  </si>
  <si>
    <t>Ashby et al. (1995)</t>
  </si>
  <si>
    <t>Botham et al. (1991)</t>
  </si>
  <si>
    <t>Basketter &amp; Kimber (2001)</t>
  </si>
  <si>
    <t>Primary ref</t>
  </si>
  <si>
    <t>1
Conc. (%)</t>
  </si>
  <si>
    <t>1
SI</t>
  </si>
  <si>
    <t>2
Conc. (%)</t>
  </si>
  <si>
    <t>2
SI</t>
  </si>
  <si>
    <t>3
Conc. (%)</t>
  </si>
  <si>
    <t>3
SI</t>
  </si>
  <si>
    <t>4
Conc. (%)</t>
  </si>
  <si>
    <t>4
SI</t>
  </si>
  <si>
    <t>5
Conc. (%)</t>
  </si>
  <si>
    <t>5
SI</t>
  </si>
  <si>
    <t>6
Conc. (%)</t>
  </si>
  <si>
    <t>6
SI</t>
  </si>
  <si>
    <t>7
Conc. (%)</t>
  </si>
  <si>
    <t>7
SI</t>
  </si>
  <si>
    <t>8
Conc. (%)</t>
  </si>
  <si>
    <t>8
SI</t>
  </si>
  <si>
    <t>n° animals/group</t>
  </si>
  <si>
    <t>purity %</t>
  </si>
  <si>
    <t>individual EC3s [%] EXT</t>
  </si>
  <si>
    <t>ext</t>
  </si>
  <si>
    <t>Comments</t>
  </si>
  <si>
    <t>Keep</t>
  </si>
  <si>
    <t>Gerberick GF, Ryan CA, Kern PS, Schlatter H, Dearman RJ, Kimber I, Patlewicz
GY, Basketter DA. Compilation of historical local lymph node data for evaluation 
of skin sensitization alternative methods. Dermatitis. 2005 Dec;16(4):157-202.</t>
  </si>
  <si>
    <t>Strain (female 8-12 weeks old unless otherwise specified)</t>
  </si>
  <si>
    <t>Experimental schedule according to 429 (3 days treatment, days 4 and 5 rest, Day 6 radioactive labelling and excision, unless otherwise specified</t>
  </si>
  <si>
    <t>CBA/Ca (6-12 weeks)</t>
  </si>
  <si>
    <t>According to 429</t>
  </si>
  <si>
    <t>CBA/Ca (6-8 weeks)</t>
  </si>
  <si>
    <t>Ashby J, Basketter DA, Paton D, Kimber I. Structure activity relationships in 
skin sensitization using the murine local lymph node assay. Toxicology. 1995 Dec 
10;103(3):177-94.</t>
  </si>
  <si>
    <t>Methylisothiazolinone (act.19.7%)</t>
  </si>
  <si>
    <t>Botham PA, Hilton J, Evans CD, Lees D, Hall TJ. Assessment of the relative
skin sensitizing potency of 3 biocides using the murine local lymph node assay.
Contact Dermatitis. 1991 Sep;25(3):172-7.</t>
  </si>
  <si>
    <t>Estrada et al (2003)</t>
  </si>
  <si>
    <t>Estrada E, Patlewicz G, Chamberlain M, Basketter D, Larbey S. Computer-aided
knowledge generation for understanding skin sensitization mechanisms: the
TOPS-MODE approach. Chem Res Toxicol. 2003 Oct;16(10):1226-35</t>
  </si>
  <si>
    <t>Basketter DA, Kimber I. Predictive testing in contact allergy: facts and
future. Allergy. 2001 Oct;56(10):937-43. Review.</t>
  </si>
  <si>
    <t>Chemical</t>
  </si>
  <si>
    <t>Y</t>
  </si>
  <si>
    <t>Suitable P/N</t>
  </si>
  <si>
    <t>Suitable GHS cat</t>
  </si>
  <si>
    <t>Suitable potency</t>
  </si>
  <si>
    <t>MRID 47533310</t>
  </si>
  <si>
    <t>CBA/Ca</t>
  </si>
  <si>
    <t>MRID 47050111</t>
  </si>
  <si>
    <t>BALB/cAnNCrl</t>
  </si>
  <si>
    <t>ACE or AOO</t>
  </si>
  <si>
    <t>MRID 50790802</t>
  </si>
  <si>
    <t>Non-guideline</t>
  </si>
  <si>
    <t>CBA/J</t>
  </si>
  <si>
    <t xml:space="preserve">Methylisothiazolinone </t>
  </si>
  <si>
    <t>MRID 50790804</t>
  </si>
  <si>
    <t>NC</t>
  </si>
  <si>
    <t>Water</t>
  </si>
  <si>
    <t>Kirk (2008)</t>
  </si>
  <si>
    <t>5-Chloro-2-methyl-4-isothiazolin-3-one/2-Methyl-4-isothiazolin-3-one (CMIT/MIT)</t>
  </si>
  <si>
    <t>55965-84-9</t>
  </si>
  <si>
    <t>1,2-Benzisothiazolin-3-one (BIT)</t>
  </si>
  <si>
    <t>2-n-Octyl-4-isothiazolin-3-one (OIT)</t>
  </si>
  <si>
    <t>26530-20-1</t>
  </si>
  <si>
    <t>64359-81-5</t>
  </si>
  <si>
    <t>Boverhof and Sosinski (2008)</t>
  </si>
  <si>
    <t>MRID 50786012</t>
  </si>
  <si>
    <t>-</t>
  </si>
  <si>
    <t>MRID 50786013</t>
  </si>
  <si>
    <t>Not noted</t>
  </si>
  <si>
    <t>Durando (2011)</t>
  </si>
  <si>
    <t>1% Pluronic L92 in distilled water</t>
  </si>
  <si>
    <t>5-Chloro-2-methyl-4-isothiazolin-3-one/2-Methyl-4-isothiazolin-3-one (CMIT/MIT) (KathonTM)</t>
  </si>
  <si>
    <t>Betts (2004)</t>
  </si>
  <si>
    <t>ACE</t>
  </si>
  <si>
    <t>MRID 50790803</t>
  </si>
  <si>
    <t>Chapdelaine and Thomas (2004)</t>
  </si>
  <si>
    <t>CBA/J or CBA/Ca</t>
  </si>
  <si>
    <t>CBA/Ca/Ola/Hsd</t>
  </si>
  <si>
    <t>4,5-Dichloro-2-octyl-3(2h)-isothiazolone (DCOIT) (RH-287T)</t>
  </si>
  <si>
    <t>4,5-Dichloro-2-octyl-3(2h)-isothiazolone (DCOIT)</t>
  </si>
  <si>
    <t>Chapdelaine (2004)</t>
  </si>
  <si>
    <t>MRID 50790805</t>
  </si>
  <si>
    <t>2-n-Octyl-4-isothiazolin-3-one (OIT) (RH-893)</t>
  </si>
  <si>
    <t>4 or 5</t>
  </si>
  <si>
    <t>AOO or acetone</t>
  </si>
  <si>
    <t>Non-guideline; dosed 4 days and injected on 5th day; acceptable by EPA</t>
  </si>
  <si>
    <t>Primary reference not "in hand"</t>
  </si>
  <si>
    <t>MRID 50790801</t>
  </si>
  <si>
    <t>Primary reference not "in hand"; No EC3 calculated because lowest SI &gt;&gt;&gt;3</t>
  </si>
  <si>
    <t>N</t>
  </si>
  <si>
    <t>Non-guideline; dosed 4 days and injected on 5th day; accepted by EPA</t>
  </si>
  <si>
    <t>47050111 (MRID) Wooliser, M.; Wiescinski, C.; Anderson, L. (2006) Canguard BIT 20 AS Preservative Aqueous Suspension: Local Lymph Node Assay in Balb/cAnNCrl Mice. The Dow Chemical Company. Report No. 061106.</t>
  </si>
  <si>
    <t>47050412 (MRID) Woolhiser, M.; Wiescinski, C.; Anderson, L. (2007) Canguard BIT 20 DPG Preservative: Local Lymph Node Assay in BALB/cAnNCrl Mice: Revised Report. The Dow Chemical Company. Report No. 051194.</t>
  </si>
  <si>
    <t>47533310 (MRID) Donald, E., Wood, C. (2007) Local Lymph Node Assay: 1,2-Benzisothiazolin-3-one. Rohm and Haas Company. Report No. 06RC-0070.</t>
  </si>
  <si>
    <t>50786012 (MRID) House, R.V. (2000) CMI/MI: Murine Local Lymph Node Assay With Chloromethylisothiazolinone/Methylisothiazolinone. Rohm and Haas Company. Report No. 00RC-0148A.</t>
  </si>
  <si>
    <t>50786013 (MRID) House, R.V. (2000) CMI/MI: Murine Local Lymph Node Assay to Evaluate Chloromethylisothiazolinone/Methylisothiazolinone. Rohm and Haas Company. Report No. 00RC-0148B.</t>
  </si>
  <si>
    <t>50790802 (MRID) Hazelton, G.A., Nave, V.A. (2007) 1,2-Benzisothiazolin-3-one (BIT): Local Lymph Node Assay. Rohm and Haas Company. Report No. 07R-1022.</t>
  </si>
  <si>
    <t>50790803 (MRID) Chapdelaine, J.M. (2004) 4,-Dichloro-2-Octyl-3(2H)-Isothiazoline: Local Lymph Node Assay. Rohm and Haas Company. Report No. 04RC-0050.</t>
  </si>
  <si>
    <t>50790804 (MRID) Chapdelaine, J.M. (2003) Methylisothiazolone: Local Lymph Node Assay. Rohm and Haas Company. Report No. 02RC-0063.</t>
  </si>
  <si>
    <t>50790805 (MRID) Hazelton, G.A., Nave, V.A. (2006) 2-Octyl-2H-Isothiazol-3-One (OIT): Local Lymph Node Assay. Rohm and Haas Company. Report No. 06R-1034.</t>
  </si>
  <si>
    <t>Betts, C.J. (2004) 4,5-Dichloro-2-Octyl-3(2H)-Isothiazolone (RH-287): Local Lymph Node Assay. Rohm and Haas Company. Report No. 04RC-0015.</t>
  </si>
  <si>
    <t>Boverhof, D.R., Sosinski, L.K. (2008) 14% CMIT/MIT: Local Lymph Node Assay in CBA/J Mice. The Dow Chemical Company. Report No. 071104.</t>
  </si>
  <si>
    <t>Chapdelaine, J.M. (2004) 2-n-octyl-4-isothiazolin-3-one: Local Lymph Node Assay. Rohm and Haas Company. Report No. 04RC-0051.</t>
  </si>
  <si>
    <t>Chapdelaine, J.M., Thomas, G.P. (2004) Local lymph node assay. Rohm and Haas Company. Report No. 04RC-1052.</t>
  </si>
  <si>
    <t>Durando, J. (2011) Kathon™ 7% WS Tablet: Local Lymph Node Assay (LLNA) in Mice. The Dow Chemical Company. Report No. 31583.</t>
  </si>
  <si>
    <t>Kirk, M. (2008) 2-methyl-4-isothiazolin-3-one: Local Lymph Node Assay in Mice (LLNA). Rohm and Haas Company. Report No. 07RC-0109.</t>
  </si>
  <si>
    <t xml:space="preserve">MRID 47050111 </t>
  </si>
  <si>
    <t>MRID 47050412</t>
  </si>
  <si>
    <t>MRID 47533130</t>
  </si>
  <si>
    <t>50790801 (MRID) Begolly, S. (2019) Relative Potency of Isothiazolinones Based on Available LLNA Data. Report No. MC00002.</t>
  </si>
  <si>
    <t>Gerberick et al. (1992)</t>
  </si>
  <si>
    <t>CBA/J (6-9 weeks old)</t>
  </si>
  <si>
    <t>4 days treatment, labelling and excision from 18 to 24 hours after fourth treatment</t>
  </si>
  <si>
    <t>Basketter et al. (2003)</t>
  </si>
  <si>
    <t xml:space="preserve">CBA </t>
  </si>
  <si>
    <t>DMSO</t>
  </si>
  <si>
    <t>MEK</t>
  </si>
  <si>
    <t>Warbrick et al. (1999)</t>
  </si>
  <si>
    <t>Ashby et al. 1995 has concentrations tested, SIs, and general LLNA protocol</t>
  </si>
  <si>
    <t>Neg slope</t>
  </si>
  <si>
    <t>Reject</t>
  </si>
  <si>
    <t>Passes Extrap Crit 2</t>
  </si>
  <si>
    <t>Passes Extrap Crit 3</t>
  </si>
  <si>
    <t>Passes Extrap Crit 1</t>
  </si>
  <si>
    <t>Gerberick GF, House RV, Fletcher ER, Ryan CA. Examination of the local lymph
node assay for use in contact sensitization risk assessment. Fundam Appl Toxicol.
1992 Oct;19(3):438-45.</t>
  </si>
  <si>
    <t>Basketter DA, Gilmour NJ, Wright ZM, Walters T, Boman A, Liden C. 2003. Biocides: characterization of the allergenic hazard of methylisothiazolinone. Cutan. Ocul. Toxicol. 22(4), 187-199.</t>
  </si>
  <si>
    <t>Warbrick EV, Dearman RJ, Lea LJ, Basketter DA, Kimber I. Local lymph node
assay responses to paraphenylenediamine: intra- and inter-laboratory evaluations.
J Appl Toxicol. 1999 Jul-Aug;19(4):255-60.</t>
  </si>
  <si>
    <t>Row Labels</t>
  </si>
  <si>
    <t>Grand Total</t>
  </si>
  <si>
    <t>Count of individual EC3s [%]</t>
  </si>
  <si>
    <t>Keep or Reject</t>
  </si>
  <si>
    <t>Min of individual EC3s [%]</t>
  </si>
  <si>
    <t>Max of individual EC3s [%]2</t>
  </si>
  <si>
    <t>Average of individual EC3s [%]3</t>
  </si>
  <si>
    <t>BIT</t>
  </si>
  <si>
    <t>CMIT/MIT</t>
  </si>
  <si>
    <t>MIT</t>
  </si>
  <si>
    <t>DCOIT</t>
  </si>
  <si>
    <t>OIT</t>
  </si>
  <si>
    <t>Potency Ranks</t>
  </si>
  <si>
    <t>5 (Neg)</t>
  </si>
  <si>
    <t>BRT h-CLAT MIT</t>
  </si>
  <si>
    <t>IIVS h-CLAT MIT</t>
  </si>
  <si>
    <t>BRT KeratinoSens EC1.5</t>
  </si>
  <si>
    <t>Dow LLNA EC3</t>
  </si>
  <si>
    <t>No LLNA data for BBIT (1,2-Benzisothiazolin-3-one, 2-butyl), 4299-07-4</t>
  </si>
  <si>
    <t>Methylisothiazolinone (Ultra Pure MIT)</t>
  </si>
  <si>
    <t>Bold text</t>
  </si>
  <si>
    <t>From OECD project or other source</t>
  </si>
  <si>
    <t>Selected by Dow as primary study</t>
  </si>
  <si>
    <t>NICEATM Ave LLNA EC3</t>
  </si>
  <si>
    <t>Reject (error)</t>
  </si>
  <si>
    <t>Roberts (2013)</t>
  </si>
  <si>
    <t>Roberts D. 2013. Methylisothiazolinone is categorised as a strong sensitiser in the
Murine Local Lymph Node Assay. Contact Dermatitis 69: 261-262.</t>
  </si>
  <si>
    <t>SIs reported by Gerberick et al (2005) correspond to the SIs of the Basketter et al (2003) study which reports different concentrations. Error explained in Roberts (2013).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</si>
</sst>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0"/>
  </numFmts>
  <fonts count="19">
    <font>
      <sz val="10"/>
      <name val="Arial"/>
    </font>
    <font>
      <sz val="11"/>
      <color theme="1"/>
      <name val="Calibri"/>
      <family val="2"/>
      <scheme val="minor"/>
    </font>
    <font>
      <b/>
      <sz val="10"/>
      <name val="Arial"/>
      <family val="2"/>
    </font>
    <font>
      <sz val="10"/>
      <name val="Arial"/>
      <family val="2"/>
    </font>
    <font>
      <sz val="11"/>
      <name val="ＭＳ Ｐゴシック"/>
      <family val="3"/>
      <charset val="128"/>
    </font>
    <font>
      <u/>
      <sz val="10"/>
      <color theme="10"/>
      <name val="Arial"/>
      <family val="2"/>
    </font>
    <font>
      <u/>
      <sz val="10"/>
      <color theme="11"/>
      <name val="Arial"/>
      <family val="2"/>
    </font>
    <font>
      <sz val="10"/>
      <color rgb="FFFF0000"/>
      <name val="Arial"/>
      <family val="2"/>
    </font>
    <font>
      <sz val="11"/>
      <color rgb="FF006100"/>
      <name val="Calibri"/>
      <family val="2"/>
      <scheme val="minor"/>
    </font>
    <font>
      <sz val="11"/>
      <color rgb="FF9C6500"/>
      <name val="Calibri"/>
      <family val="2"/>
      <scheme val="minor"/>
    </font>
    <font>
      <b/>
      <sz val="10"/>
      <color rgb="FF006100"/>
      <name val="Arial"/>
      <family val="2"/>
    </font>
    <font>
      <sz val="10"/>
      <color rgb="FF006100"/>
      <name val="Arial"/>
      <family val="2"/>
    </font>
    <font>
      <sz val="10"/>
      <color rgb="FF9C0006"/>
      <name val="Arial"/>
      <family val="2"/>
    </font>
    <font>
      <sz val="10"/>
      <color rgb="FF9C6500"/>
      <name val="Arial"/>
      <family val="2"/>
    </font>
    <font>
      <sz val="10"/>
      <color theme="1"/>
      <name val="Calibri"/>
      <family val="2"/>
      <scheme val="minor"/>
    </font>
    <font>
      <sz val="10"/>
      <color theme="1"/>
      <name val="Arial"/>
      <family val="2"/>
    </font>
    <font>
      <sz val="8"/>
      <name val="Arial"/>
      <family val="2"/>
    </font>
    <font>
      <sz val="10"/>
      <color theme="0"/>
      <name val="Arial"/>
      <family val="2"/>
    </font>
    <font>
      <sz val="10"/>
      <color theme="2" tint="-0.749992370372631"/>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theme="7" tint="0.59999389629810485"/>
        <bgColor indexed="65"/>
      </patternFill>
    </fill>
    <fill>
      <patternFill patternType="solid">
        <fgColor theme="9" tint="0.79998168889431442"/>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top style="thin">
        <color auto="1"/>
      </top>
      <bottom style="thin">
        <color auto="1"/>
      </bottom>
      <diagonal/>
    </border>
    <border>
      <left style="medium">
        <color auto="1"/>
      </left>
      <right/>
      <top/>
      <bottom/>
      <diagonal/>
    </border>
    <border>
      <left/>
      <right style="thin">
        <color auto="1"/>
      </right>
      <top/>
      <bottom/>
      <diagonal/>
    </border>
    <border>
      <left style="thin">
        <color auto="1"/>
      </left>
      <right style="thin">
        <color auto="1"/>
      </right>
      <top/>
      <bottom/>
      <diagonal/>
    </border>
  </borders>
  <cellStyleXfs count="1184">
    <xf numFmtId="0" fontId="0" fillId="0" borderId="0"/>
    <xf numFmtId="0" fontId="4" fillId="0" borderId="0" applyBorder="0"/>
    <xf numFmtId="0" fontId="3"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4"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8" fillId="2" borderId="0" applyNumberFormat="0" applyBorder="0" applyAlignment="0" applyProtection="0"/>
    <xf numFmtId="0" fontId="12" fillId="3" borderId="0" applyNumberFormat="0" applyBorder="0" applyAlignment="0" applyProtection="0"/>
    <xf numFmtId="0" fontId="9" fillId="4" borderId="0" applyNumberFormat="0" applyBorder="0" applyAlignment="0" applyProtection="0"/>
    <xf numFmtId="0" fontId="1" fillId="6" borderId="0" applyNumberFormat="0" applyBorder="0" applyAlignment="0" applyProtection="0"/>
  </cellStyleXfs>
  <cellXfs count="127">
    <xf numFmtId="0" fontId="0" fillId="0" borderId="0" xfId="0"/>
    <xf numFmtId="0" fontId="3" fillId="0" borderId="1" xfId="1" applyFont="1" applyFill="1" applyBorder="1" applyAlignment="1">
      <alignment horizontal="left" vertical="center" wrapText="1"/>
    </xf>
    <xf numFmtId="0" fontId="0" fillId="0" borderId="0" xfId="0" applyBorder="1" applyAlignment="1">
      <alignment vertical="top" wrapText="1"/>
    </xf>
    <xf numFmtId="49" fontId="3" fillId="0" borderId="2" xfId="0" applyNumberFormat="1" applyFont="1" applyFill="1" applyBorder="1" applyAlignment="1">
      <alignment vertical="center" wrapText="1"/>
    </xf>
    <xf numFmtId="0" fontId="10" fillId="2" borderId="0" xfId="1180" applyFont="1" applyBorder="1" applyAlignment="1">
      <alignment horizontal="left" vertical="center" wrapText="1"/>
    </xf>
    <xf numFmtId="0" fontId="3" fillId="0" borderId="0" xfId="0" applyFont="1" applyFill="1" applyBorder="1" applyAlignment="1">
      <alignment horizontal="left" vertical="center" wrapText="1"/>
    </xf>
    <xf numFmtId="0" fontId="2" fillId="5" borderId="1" xfId="0" applyNumberFormat="1" applyFont="1" applyFill="1" applyBorder="1" applyAlignment="1">
      <alignment horizontal="left" vertical="center" wrapText="1"/>
    </xf>
    <xf numFmtId="0" fontId="3" fillId="5" borderId="1" xfId="0" applyFont="1" applyFill="1" applyBorder="1" applyAlignment="1">
      <alignment horizontal="left" vertical="center" wrapText="1"/>
    </xf>
    <xf numFmtId="0" fontId="3" fillId="5" borderId="1" xfId="1180" applyFont="1" applyFill="1" applyBorder="1" applyAlignment="1">
      <alignment horizontal="left" vertical="center" wrapText="1"/>
    </xf>
    <xf numFmtId="0" fontId="11" fillId="0" borderId="1" xfId="1180" applyFont="1" applyFill="1" applyBorder="1" applyAlignment="1">
      <alignment horizontal="left" vertical="center" wrapText="1"/>
    </xf>
    <xf numFmtId="0" fontId="3" fillId="0" borderId="1" xfId="1180" applyFont="1" applyFill="1" applyBorder="1" applyAlignment="1">
      <alignment horizontal="left" vertical="center" wrapText="1"/>
    </xf>
    <xf numFmtId="0" fontId="3" fillId="5" borderId="8" xfId="0" applyFont="1" applyFill="1" applyBorder="1" applyAlignment="1">
      <alignment vertical="center" wrapText="1"/>
    </xf>
    <xf numFmtId="0" fontId="3" fillId="0" borderId="0" xfId="0" applyFont="1" applyAlignment="1">
      <alignment vertical="center"/>
    </xf>
    <xf numFmtId="0" fontId="2" fillId="0" borderId="5" xfId="0" applyFont="1" applyFill="1" applyBorder="1" applyAlignment="1">
      <alignment vertical="center" wrapText="1"/>
    </xf>
    <xf numFmtId="0" fontId="3" fillId="0" borderId="0" xfId="0" applyFont="1" applyAlignment="1">
      <alignment vertical="center" wrapText="1"/>
    </xf>
    <xf numFmtId="49" fontId="3" fillId="0" borderId="1" xfId="0" applyNumberFormat="1"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Fill="1" applyAlignment="1">
      <alignment vertical="center"/>
    </xf>
    <xf numFmtId="49" fontId="3" fillId="0" borderId="0" xfId="0" applyNumberFormat="1" applyFont="1" applyFill="1" applyBorder="1" applyAlignment="1">
      <alignment vertical="center" wrapText="1"/>
    </xf>
    <xf numFmtId="49" fontId="3" fillId="0" borderId="8" xfId="0" applyNumberFormat="1" applyFont="1" applyFill="1" applyBorder="1" applyAlignment="1">
      <alignment vertical="center" wrapText="1"/>
    </xf>
    <xf numFmtId="0" fontId="3" fillId="0" borderId="0" xfId="0" applyFont="1" applyFill="1" applyBorder="1" applyAlignment="1">
      <alignment vertical="center" wrapText="1"/>
    </xf>
    <xf numFmtId="0" fontId="3" fillId="5" borderId="0" xfId="0" applyFont="1" applyFill="1" applyAlignment="1">
      <alignment vertical="center"/>
    </xf>
    <xf numFmtId="0" fontId="3" fillId="0" borderId="0" xfId="0" applyFont="1" applyAlignment="1">
      <alignment horizontal="left" vertical="center"/>
    </xf>
    <xf numFmtId="0" fontId="0" fillId="0" borderId="0" xfId="0" applyBorder="1"/>
    <xf numFmtId="49" fontId="3" fillId="0" borderId="0" xfId="0" applyNumberFormat="1" applyFont="1" applyFill="1" applyBorder="1" applyAlignment="1">
      <alignment vertical="top" wrapText="1"/>
    </xf>
    <xf numFmtId="0" fontId="3" fillId="0" borderId="0" xfId="0" applyFont="1" applyBorder="1" applyAlignment="1">
      <alignment wrapText="1"/>
    </xf>
    <xf numFmtId="0" fontId="3" fillId="5" borderId="0" xfId="1181" applyFont="1" applyFill="1" applyBorder="1" applyAlignment="1">
      <alignment wrapText="1"/>
    </xf>
    <xf numFmtId="0" fontId="3" fillId="5" borderId="0" xfId="1181" applyFont="1" applyFill="1" applyBorder="1" applyAlignment="1">
      <alignment vertical="center" wrapText="1"/>
    </xf>
    <xf numFmtId="0" fontId="2" fillId="5" borderId="1" xfId="0" applyNumberFormat="1" applyFont="1" applyFill="1" applyBorder="1" applyAlignment="1">
      <alignment horizontal="left" vertical="center"/>
    </xf>
    <xf numFmtId="0" fontId="3" fillId="5" borderId="1" xfId="1180" applyFont="1" applyFill="1" applyBorder="1" applyAlignment="1">
      <alignment horizontal="left" vertical="center"/>
    </xf>
    <xf numFmtId="0" fontId="12" fillId="5" borderId="0" xfId="1181" applyFill="1" applyBorder="1" applyAlignment="1">
      <alignment vertical="center" wrapText="1"/>
    </xf>
    <xf numFmtId="49" fontId="3" fillId="5" borderId="1" xfId="0" applyNumberFormat="1" applyFont="1" applyFill="1" applyBorder="1" applyAlignment="1">
      <alignment vertical="center" wrapText="1"/>
    </xf>
    <xf numFmtId="0" fontId="13" fillId="5" borderId="8" xfId="1182" applyFont="1" applyFill="1" applyBorder="1" applyAlignment="1">
      <alignment vertical="center" wrapText="1"/>
    </xf>
    <xf numFmtId="49" fontId="3" fillId="5" borderId="8" xfId="0" applyNumberFormat="1" applyFont="1" applyFill="1" applyBorder="1" applyAlignment="1">
      <alignment vertical="center" wrapText="1"/>
    </xf>
    <xf numFmtId="0" fontId="3" fillId="5" borderId="0" xfId="0" applyFont="1" applyFill="1" applyAlignment="1">
      <alignment horizontal="center" vertical="center" wrapText="1"/>
    </xf>
    <xf numFmtId="0" fontId="3" fillId="5" borderId="7" xfId="0" applyFont="1" applyFill="1" applyBorder="1" applyAlignment="1">
      <alignment horizontal="center" vertical="center" wrapText="1"/>
    </xf>
    <xf numFmtId="0" fontId="7" fillId="5" borderId="8" xfId="1182" applyFont="1" applyFill="1" applyBorder="1" applyAlignment="1">
      <alignment horizontal="center" vertical="center" wrapText="1"/>
    </xf>
    <xf numFmtId="0" fontId="3" fillId="5" borderId="8" xfId="0" applyFont="1" applyFill="1" applyBorder="1" applyAlignment="1">
      <alignment horizontal="center" vertical="center" wrapText="1"/>
    </xf>
    <xf numFmtId="49" fontId="2" fillId="5" borderId="6" xfId="0" applyNumberFormat="1" applyFont="1" applyFill="1" applyBorder="1" applyAlignment="1">
      <alignment vertical="center" wrapText="1"/>
    </xf>
    <xf numFmtId="0" fontId="2" fillId="5" borderId="0" xfId="0" applyNumberFormat="1" applyFont="1" applyFill="1" applyBorder="1" applyAlignment="1">
      <alignment horizontal="center" vertical="center" wrapText="1"/>
    </xf>
    <xf numFmtId="0" fontId="3" fillId="5" borderId="1" xfId="0" applyFont="1" applyFill="1" applyBorder="1" applyAlignment="1">
      <alignment vertical="center"/>
    </xf>
    <xf numFmtId="49" fontId="2" fillId="5" borderId="4" xfId="0" applyNumberFormat="1" applyFont="1" applyFill="1" applyBorder="1" applyAlignment="1">
      <alignment vertical="center" wrapText="1"/>
    </xf>
    <xf numFmtId="0" fontId="3" fillId="7" borderId="1" xfId="1" applyFont="1" applyFill="1" applyBorder="1" applyAlignment="1">
      <alignment horizontal="left" vertical="center" wrapText="1"/>
    </xf>
    <xf numFmtId="0" fontId="3" fillId="7" borderId="0" xfId="0" applyFont="1" applyFill="1" applyAlignment="1">
      <alignment vertical="center"/>
    </xf>
    <xf numFmtId="0" fontId="3" fillId="0" borderId="8" xfId="0" applyFont="1" applyFill="1" applyBorder="1" applyAlignment="1">
      <alignment horizontal="center" vertical="center" wrapText="1"/>
    </xf>
    <xf numFmtId="2" fontId="3" fillId="0" borderId="0" xfId="0" applyNumberFormat="1" applyFont="1" applyAlignment="1">
      <alignment vertical="center"/>
    </xf>
    <xf numFmtId="164" fontId="3" fillId="0" borderId="0" xfId="0" applyNumberFormat="1" applyFont="1" applyAlignment="1">
      <alignment vertical="center"/>
    </xf>
    <xf numFmtId="0" fontId="2" fillId="0" borderId="1" xfId="1" applyFont="1" applyFill="1" applyBorder="1" applyAlignment="1">
      <alignment horizontal="left" vertical="center" wrapText="1"/>
    </xf>
    <xf numFmtId="0" fontId="3" fillId="0" borderId="0" xfId="1" applyFont="1" applyFill="1" applyBorder="1" applyAlignment="1">
      <alignment horizontal="left" vertical="center" wrapText="1"/>
    </xf>
    <xf numFmtId="49" fontId="3" fillId="5" borderId="0" xfId="0" applyNumberFormat="1" applyFont="1" applyFill="1" applyBorder="1" applyAlignment="1">
      <alignment vertical="center" wrapText="1"/>
    </xf>
    <xf numFmtId="165" fontId="3" fillId="0" borderId="0" xfId="0" applyNumberFormat="1" applyFont="1" applyAlignment="1">
      <alignment vertical="center"/>
    </xf>
    <xf numFmtId="166" fontId="3" fillId="0" borderId="0" xfId="0" applyNumberFormat="1" applyFont="1" applyAlignment="1">
      <alignment vertical="center"/>
    </xf>
    <xf numFmtId="0" fontId="3" fillId="0" borderId="1" xfId="1180" applyFont="1" applyFill="1" applyBorder="1" applyAlignment="1">
      <alignment horizontal="left" vertical="center"/>
    </xf>
    <xf numFmtId="164" fontId="3" fillId="0" borderId="0" xfId="0" applyNumberFormat="1" applyFont="1" applyFill="1" applyAlignment="1">
      <alignment vertical="center"/>
    </xf>
    <xf numFmtId="2" fontId="3" fillId="0" borderId="0" xfId="0" applyNumberFormat="1" applyFont="1" applyFill="1" applyAlignment="1">
      <alignment horizontal="left" vertical="center" indent="4"/>
    </xf>
    <xf numFmtId="0" fontId="3" fillId="0" borderId="0" xfId="0" applyFont="1" applyBorder="1" applyAlignment="1">
      <alignment vertical="center"/>
    </xf>
    <xf numFmtId="0" fontId="3" fillId="5" borderId="1" xfId="0" applyFont="1" applyFill="1" applyBorder="1" applyAlignment="1">
      <alignment vertical="center" wrapText="1"/>
    </xf>
    <xf numFmtId="0" fontId="3" fillId="5"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3" fillId="5" borderId="1" xfId="1182" applyFont="1" applyFill="1" applyBorder="1" applyAlignment="1">
      <alignment vertical="center" wrapText="1"/>
    </xf>
    <xf numFmtId="0" fontId="3" fillId="5" borderId="4" xfId="0" applyFont="1" applyFill="1" applyBorder="1" applyAlignment="1">
      <alignment vertical="center"/>
    </xf>
    <xf numFmtId="0" fontId="3" fillId="0" borderId="1" xfId="0" applyFont="1" applyBorder="1" applyAlignment="1">
      <alignment vertical="center"/>
    </xf>
    <xf numFmtId="0" fontId="3" fillId="0" borderId="1" xfId="0" applyNumberFormat="1" applyFont="1" applyFill="1" applyBorder="1" applyAlignment="1">
      <alignment horizontal="center" vertical="center" wrapText="1"/>
    </xf>
    <xf numFmtId="0" fontId="3" fillId="0" borderId="1" xfId="0" applyFont="1" applyBorder="1" applyAlignment="1">
      <alignment vertical="center" wrapText="1"/>
    </xf>
    <xf numFmtId="0" fontId="3" fillId="5" borderId="8" xfId="0" applyFont="1" applyFill="1" applyBorder="1" applyAlignment="1">
      <alignment vertical="center"/>
    </xf>
    <xf numFmtId="49" fontId="3" fillId="0" borderId="3" xfId="0" applyNumberFormat="1" applyFont="1" applyFill="1" applyBorder="1" applyAlignment="1">
      <alignment vertical="center" wrapText="1"/>
    </xf>
    <xf numFmtId="0" fontId="3" fillId="0" borderId="1" xfId="0" applyFont="1" applyFill="1" applyBorder="1" applyAlignment="1">
      <alignment vertical="center"/>
    </xf>
    <xf numFmtId="0" fontId="3" fillId="5" borderId="0" xfId="1180" applyFont="1" applyFill="1" applyBorder="1" applyAlignment="1">
      <alignment horizontal="left" vertical="center"/>
    </xf>
    <xf numFmtId="0" fontId="3" fillId="5" borderId="0" xfId="0" applyFont="1" applyFill="1" applyBorder="1" applyAlignment="1">
      <alignment horizontal="left" vertical="center" wrapText="1"/>
    </xf>
    <xf numFmtId="0" fontId="3" fillId="5" borderId="0" xfId="0" applyFont="1" applyFill="1" applyBorder="1" applyAlignment="1">
      <alignment horizontal="left" vertical="center"/>
    </xf>
    <xf numFmtId="0" fontId="14" fillId="0" borderId="2" xfId="1183" applyFont="1" applyFill="1" applyBorder="1" applyAlignment="1">
      <alignment vertical="center" wrapText="1"/>
    </xf>
    <xf numFmtId="0" fontId="3" fillId="0" borderId="3" xfId="0" applyFont="1" applyBorder="1" applyAlignment="1">
      <alignment vertical="center"/>
    </xf>
    <xf numFmtId="0" fontId="2" fillId="0" borderId="9" xfId="0" applyNumberFormat="1" applyFont="1" applyFill="1" applyBorder="1" applyAlignment="1">
      <alignment horizontal="center" vertical="center" wrapText="1"/>
    </xf>
    <xf numFmtId="0" fontId="13" fillId="0" borderId="1" xfId="1182" applyNumberFormat="1" applyFont="1" applyFill="1" applyBorder="1" applyAlignment="1">
      <alignment horizontal="center" vertical="center" wrapText="1"/>
    </xf>
    <xf numFmtId="164" fontId="3" fillId="5" borderId="1" xfId="0" applyNumberFormat="1" applyFont="1" applyFill="1" applyBorder="1" applyAlignment="1">
      <alignment vertical="center"/>
    </xf>
    <xf numFmtId="49" fontId="15" fillId="0" borderId="8" xfId="0" applyNumberFormat="1" applyFont="1" applyFill="1" applyBorder="1" applyAlignment="1">
      <alignment vertical="center" wrapText="1"/>
    </xf>
    <xf numFmtId="164" fontId="3" fillId="0" borderId="0" xfId="0" applyNumberFormat="1" applyFont="1" applyFill="1" applyBorder="1" applyAlignment="1">
      <alignment horizontal="left" vertical="center" wrapText="1"/>
    </xf>
    <xf numFmtId="0" fontId="14" fillId="0" borderId="1" xfId="1183" applyFont="1" applyFill="1" applyBorder="1" applyAlignment="1">
      <alignment vertical="center" wrapText="1"/>
    </xf>
    <xf numFmtId="0" fontId="2" fillId="0" borderId="0"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164" fontId="3" fillId="0" borderId="1" xfId="0" applyNumberFormat="1" applyFont="1" applyBorder="1" applyAlignment="1">
      <alignment vertical="center"/>
    </xf>
    <xf numFmtId="0" fontId="15" fillId="5" borderId="1" xfId="0" applyFont="1" applyFill="1" applyBorder="1" applyAlignment="1">
      <alignment vertical="center"/>
    </xf>
    <xf numFmtId="0" fontId="15" fillId="0" borderId="1" xfId="0" applyFont="1" applyBorder="1" applyAlignment="1">
      <alignment vertical="center"/>
    </xf>
    <xf numFmtId="0" fontId="15" fillId="0" borderId="1" xfId="1182" applyNumberFormat="1" applyFont="1" applyFill="1" applyBorder="1" applyAlignment="1">
      <alignment horizontal="center" vertical="center" wrapText="1"/>
    </xf>
    <xf numFmtId="0" fontId="15" fillId="0" borderId="1" xfId="0" applyFont="1" applyBorder="1" applyAlignment="1">
      <alignment horizontal="left" vertical="center" wrapText="1"/>
    </xf>
    <xf numFmtId="166" fontId="15" fillId="0" borderId="1" xfId="0" applyNumberFormat="1" applyFont="1" applyBorder="1" applyAlignment="1">
      <alignment horizontal="right" vertical="center" wrapText="1"/>
    </xf>
    <xf numFmtId="0" fontId="15" fillId="0" borderId="1" xfId="1182" applyNumberFormat="1" applyFont="1" applyFill="1" applyBorder="1" applyAlignment="1">
      <alignment horizontal="right" vertical="center" wrapText="1"/>
    </xf>
    <xf numFmtId="0" fontId="15" fillId="0" borderId="1" xfId="0" applyFont="1" applyBorder="1" applyAlignment="1">
      <alignment horizontal="right" vertical="center" wrapText="1"/>
    </xf>
    <xf numFmtId="165" fontId="15" fillId="0" borderId="1" xfId="0" applyNumberFormat="1" applyFont="1" applyBorder="1" applyAlignment="1">
      <alignment horizontal="right" vertical="center" wrapText="1"/>
    </xf>
    <xf numFmtId="0" fontId="3" fillId="5" borderId="1" xfId="0" applyNumberFormat="1" applyFont="1" applyFill="1" applyBorder="1" applyAlignment="1">
      <alignment horizontal="right" vertical="center" wrapText="1"/>
    </xf>
    <xf numFmtId="0" fontId="3" fillId="0" borderId="1" xfId="0" applyNumberFormat="1" applyFont="1" applyFill="1" applyBorder="1" applyAlignment="1">
      <alignment horizontal="right" vertical="center" wrapText="1"/>
    </xf>
    <xf numFmtId="0" fontId="3" fillId="0" borderId="1" xfId="0" applyNumberFormat="1" applyFont="1" applyFill="1" applyBorder="1" applyAlignment="1">
      <alignment horizontal="right" vertical="center" wrapText="1" indent="1"/>
    </xf>
    <xf numFmtId="0" fontId="2" fillId="0" borderId="0" xfId="0" applyFont="1" applyFill="1" applyBorder="1" applyAlignment="1">
      <alignment horizontal="left" vertical="center" wrapText="1"/>
    </xf>
    <xf numFmtId="0" fontId="3" fillId="0" borderId="0" xfId="0" applyFont="1" applyFill="1" applyBorder="1" applyAlignment="1">
      <alignment horizontal="right" vertical="center" wrapText="1"/>
    </xf>
    <xf numFmtId="0" fontId="3" fillId="0" borderId="0" xfId="0" applyFont="1" applyFill="1" applyAlignment="1">
      <alignment horizontal="left" vertical="center"/>
    </xf>
    <xf numFmtId="0" fontId="3" fillId="0" borderId="0" xfId="0" applyFont="1" applyAlignment="1">
      <alignment horizontal="right" vertical="center"/>
    </xf>
    <xf numFmtId="0" fontId="3" fillId="0" borderId="0" xfId="0" applyFont="1" applyAlignment="1">
      <alignment horizontal="right" vertical="center" wrapText="1"/>
    </xf>
    <xf numFmtId="164" fontId="3" fillId="0" borderId="0" xfId="0" applyNumberFormat="1" applyFont="1" applyAlignment="1">
      <alignment horizontal="right" vertical="center" wrapText="1"/>
    </xf>
    <xf numFmtId="2" fontId="3" fillId="0" borderId="0" xfId="0" applyNumberFormat="1" applyFont="1" applyAlignment="1">
      <alignment horizontal="right" vertical="center" wrapText="1"/>
    </xf>
    <xf numFmtId="164" fontId="3" fillId="0" borderId="0" xfId="0" applyNumberFormat="1" applyFont="1" applyFill="1" applyBorder="1" applyAlignment="1">
      <alignment horizontal="right" vertical="center" wrapText="1"/>
    </xf>
    <xf numFmtId="0" fontId="11" fillId="5" borderId="1" xfId="1180" applyFont="1" applyFill="1" applyBorder="1" applyAlignment="1">
      <alignment horizontal="left" vertical="center" wrapText="1"/>
    </xf>
    <xf numFmtId="0" fontId="14" fillId="5" borderId="2" xfId="1183" applyFont="1" applyFill="1" applyBorder="1" applyAlignment="1">
      <alignment vertical="center" wrapText="1"/>
    </xf>
    <xf numFmtId="0" fontId="3" fillId="0" borderId="1" xfId="0" applyNumberFormat="1" applyFont="1" applyFill="1" applyBorder="1" applyAlignment="1">
      <alignment horizontal="left" vertical="center" wrapText="1"/>
    </xf>
    <xf numFmtId="49" fontId="3" fillId="0" borderId="0" xfId="0" applyNumberFormat="1" applyFont="1" applyAlignment="1">
      <alignment vertical="center" wrapText="1"/>
    </xf>
    <xf numFmtId="0" fontId="3" fillId="0" borderId="0" xfId="0" applyFont="1" applyAlignment="1">
      <alignment wrapText="1"/>
    </xf>
    <xf numFmtId="0" fontId="3" fillId="0" borderId="0" xfId="0" applyFont="1" applyAlignment="1">
      <alignment vertical="top" wrapText="1"/>
    </xf>
    <xf numFmtId="0" fontId="3" fillId="5" borderId="0" xfId="1181" applyFont="1" applyFill="1" applyAlignment="1">
      <alignment wrapText="1"/>
    </xf>
    <xf numFmtId="0" fontId="3" fillId="5" borderId="0" xfId="0" applyFont="1" applyFill="1" applyAlignment="1">
      <alignment wrapText="1"/>
    </xf>
    <xf numFmtId="0" fontId="3" fillId="0" borderId="0" xfId="0" applyFont="1"/>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wrapText="1"/>
    </xf>
    <xf numFmtId="0" fontId="2" fillId="0" borderId="0" xfId="0" applyFont="1" applyAlignment="1">
      <alignment wrapText="1"/>
    </xf>
    <xf numFmtId="165" fontId="0" fillId="0" borderId="0" xfId="0" applyNumberFormat="1"/>
    <xf numFmtId="166" fontId="0" fillId="0" borderId="0" xfId="0" applyNumberFormat="1"/>
    <xf numFmtId="0" fontId="2" fillId="0" borderId="0" xfId="1" applyFont="1" applyFill="1" applyBorder="1" applyAlignment="1">
      <alignment horizontal="left" vertical="center" wrapText="1"/>
    </xf>
    <xf numFmtId="49" fontId="3" fillId="5" borderId="0" xfId="0" applyNumberFormat="1" applyFont="1" applyFill="1" applyBorder="1" applyAlignment="1">
      <alignment vertical="center"/>
    </xf>
    <xf numFmtId="0" fontId="2" fillId="0" borderId="11" xfId="0" applyNumberFormat="1" applyFont="1" applyFill="1" applyBorder="1" applyAlignment="1">
      <alignment horizontal="center" vertical="top" wrapText="1"/>
    </xf>
    <xf numFmtId="0" fontId="0" fillId="0" borderId="0" xfId="0" applyFill="1" applyBorder="1"/>
    <xf numFmtId="0" fontId="17" fillId="0" borderId="0" xfId="0" applyFont="1"/>
    <xf numFmtId="0" fontId="17" fillId="5" borderId="0" xfId="0" applyFont="1" applyFill="1" applyAlignment="1">
      <alignment horizontal="left"/>
    </xf>
    <xf numFmtId="166" fontId="17" fillId="5" borderId="0" xfId="0" applyNumberFormat="1" applyFont="1" applyFill="1"/>
    <xf numFmtId="0" fontId="17" fillId="5" borderId="0" xfId="0" applyNumberFormat="1" applyFont="1" applyFill="1"/>
    <xf numFmtId="165" fontId="17" fillId="5" borderId="0" xfId="0" applyNumberFormat="1" applyFont="1" applyFill="1"/>
    <xf numFmtId="0" fontId="18" fillId="4" borderId="1" xfId="1182" applyNumberFormat="1" applyFont="1" applyBorder="1" applyAlignment="1">
      <alignment horizontal="center" vertical="center" wrapText="1"/>
    </xf>
  </cellXfs>
  <cellStyles count="1184">
    <cellStyle name="40% - Accent4" xfId="1183" builtinId="43"/>
    <cellStyle name="Bad" xfId="1181" builtinId="27" customBuilti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Followed Hyperlink" xfId="1053" builtinId="9" hidden="1"/>
    <cellStyle name="Followed Hyperlink" xfId="1055" builtinId="9" hidden="1"/>
    <cellStyle name="Followed Hyperlink" xfId="1057" builtinId="9" hidden="1"/>
    <cellStyle name="Followed Hyperlink" xfId="1059" builtinId="9" hidden="1"/>
    <cellStyle name="Followed Hyperlink" xfId="1061" builtinId="9" hidden="1"/>
    <cellStyle name="Followed Hyperlink" xfId="1063" builtinId="9" hidden="1"/>
    <cellStyle name="Followed Hyperlink" xfId="1065" builtinId="9" hidden="1"/>
    <cellStyle name="Followed Hyperlink" xfId="1067" builtinId="9" hidden="1"/>
    <cellStyle name="Followed Hyperlink" xfId="1069" builtinId="9" hidden="1"/>
    <cellStyle name="Followed Hyperlink" xfId="1071" builtinId="9" hidden="1"/>
    <cellStyle name="Followed Hyperlink" xfId="1073" builtinId="9" hidden="1"/>
    <cellStyle name="Followed Hyperlink" xfId="1075" builtinId="9" hidden="1"/>
    <cellStyle name="Followed Hyperlink" xfId="1077" builtinId="9" hidden="1"/>
    <cellStyle name="Followed Hyperlink" xfId="1079" builtinId="9" hidden="1"/>
    <cellStyle name="Followed Hyperlink" xfId="1081" builtinId="9" hidden="1"/>
    <cellStyle name="Followed Hyperlink" xfId="1083" builtinId="9" hidden="1"/>
    <cellStyle name="Followed Hyperlink" xfId="1085" builtinId="9" hidden="1"/>
    <cellStyle name="Followed Hyperlink" xfId="1087" builtinId="9" hidden="1"/>
    <cellStyle name="Followed Hyperlink" xfId="1089" builtinId="9" hidden="1"/>
    <cellStyle name="Followed Hyperlink" xfId="1091" builtinId="9" hidden="1"/>
    <cellStyle name="Followed Hyperlink" xfId="1093" builtinId="9" hidden="1"/>
    <cellStyle name="Followed Hyperlink" xfId="1095" builtinId="9" hidden="1"/>
    <cellStyle name="Followed Hyperlink" xfId="1097" builtinId="9" hidden="1"/>
    <cellStyle name="Followed Hyperlink" xfId="1099" builtinId="9" hidden="1"/>
    <cellStyle name="Followed Hyperlink" xfId="1101" builtinId="9" hidden="1"/>
    <cellStyle name="Followed Hyperlink" xfId="1103" builtinId="9" hidden="1"/>
    <cellStyle name="Followed Hyperlink" xfId="1105" builtinId="9" hidden="1"/>
    <cellStyle name="Followed Hyperlink" xfId="1107" builtinId="9" hidden="1"/>
    <cellStyle name="Followed Hyperlink" xfId="1109" builtinId="9" hidden="1"/>
    <cellStyle name="Followed Hyperlink" xfId="1111" builtinId="9" hidden="1"/>
    <cellStyle name="Followed Hyperlink" xfId="1113" builtinId="9" hidden="1"/>
    <cellStyle name="Followed Hyperlink" xfId="1115" builtinId="9" hidden="1"/>
    <cellStyle name="Followed Hyperlink" xfId="1117" builtinId="9" hidden="1"/>
    <cellStyle name="Followed Hyperlink" xfId="1119" builtinId="9" hidden="1"/>
    <cellStyle name="Followed Hyperlink" xfId="1121" builtinId="9" hidden="1"/>
    <cellStyle name="Followed Hyperlink" xfId="1123" builtinId="9" hidden="1"/>
    <cellStyle name="Followed Hyperlink" xfId="1125" builtinId="9" hidden="1"/>
    <cellStyle name="Followed Hyperlink" xfId="1127" builtinId="9" hidden="1"/>
    <cellStyle name="Followed Hyperlink" xfId="1129" builtinId="9" hidden="1"/>
    <cellStyle name="Followed Hyperlink" xfId="1131" builtinId="9" hidden="1"/>
    <cellStyle name="Followed Hyperlink" xfId="1133" builtinId="9" hidden="1"/>
    <cellStyle name="Followed Hyperlink" xfId="1135" builtinId="9" hidden="1"/>
    <cellStyle name="Followed Hyperlink" xfId="1137" builtinId="9" hidden="1"/>
    <cellStyle name="Followed Hyperlink" xfId="1139" builtinId="9" hidden="1"/>
    <cellStyle name="Followed Hyperlink" xfId="1141" builtinId="9" hidden="1"/>
    <cellStyle name="Followed Hyperlink" xfId="1143" builtinId="9" hidden="1"/>
    <cellStyle name="Followed Hyperlink" xfId="1145" builtinId="9" hidden="1"/>
    <cellStyle name="Followed Hyperlink" xfId="1147" builtinId="9" hidden="1"/>
    <cellStyle name="Followed Hyperlink" xfId="1149" builtinId="9" hidden="1"/>
    <cellStyle name="Followed Hyperlink" xfId="1151" builtinId="9" hidden="1"/>
    <cellStyle name="Followed Hyperlink" xfId="1153" builtinId="9" hidden="1"/>
    <cellStyle name="Followed Hyperlink" xfId="1155" builtinId="9" hidden="1"/>
    <cellStyle name="Followed Hyperlink" xfId="1157" builtinId="9" hidden="1"/>
    <cellStyle name="Followed Hyperlink" xfId="1159" builtinId="9" hidden="1"/>
    <cellStyle name="Followed Hyperlink" xfId="1161" builtinId="9" hidden="1"/>
    <cellStyle name="Followed Hyperlink" xfId="1163" builtinId="9" hidden="1"/>
    <cellStyle name="Followed Hyperlink" xfId="1165" builtinId="9" hidden="1"/>
    <cellStyle name="Followed Hyperlink" xfId="1167" builtinId="9" hidden="1"/>
    <cellStyle name="Followed Hyperlink" xfId="1169" builtinId="9" hidden="1"/>
    <cellStyle name="Followed Hyperlink" xfId="1171" builtinId="9" hidden="1"/>
    <cellStyle name="Followed Hyperlink" xfId="1173" builtinId="9" hidden="1"/>
    <cellStyle name="Followed Hyperlink" xfId="1175" builtinId="9" hidden="1"/>
    <cellStyle name="Followed Hyperlink" xfId="1177" builtinId="9" hidden="1"/>
    <cellStyle name="Followed Hyperlink" xfId="1179" builtinId="9" hidden="1"/>
    <cellStyle name="Good" xfId="1180" builtinId="26"/>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6" builtinId="8" hidden="1"/>
    <cellStyle name="Hyperlink" xfId="978" builtinId="8" hidden="1"/>
    <cellStyle name="Hyperlink" xfId="980" builtinId="8" hidden="1"/>
    <cellStyle name="Hyperlink" xfId="982" builtinId="8" hidden="1"/>
    <cellStyle name="Hyperlink" xfId="984" builtinId="8" hidden="1"/>
    <cellStyle name="Hyperlink" xfId="986" builtinId="8" hidden="1"/>
    <cellStyle name="Hyperlink" xfId="988" builtinId="8" hidden="1"/>
    <cellStyle name="Hyperlink" xfId="990" builtinId="8" hidden="1"/>
    <cellStyle name="Hyperlink" xfId="992" builtinId="8" hidden="1"/>
    <cellStyle name="Hyperlink" xfId="994" builtinId="8" hidden="1"/>
    <cellStyle name="Hyperlink" xfId="996" builtinId="8" hidden="1"/>
    <cellStyle name="Hyperlink" xfId="998" builtinId="8" hidden="1"/>
    <cellStyle name="Hyperlink" xfId="1000" builtinId="8" hidden="1"/>
    <cellStyle name="Hyperlink" xfId="1002" builtinId="8" hidden="1"/>
    <cellStyle name="Hyperlink" xfId="1004" builtinId="8" hidden="1"/>
    <cellStyle name="Hyperlink" xfId="1006" builtinId="8" hidden="1"/>
    <cellStyle name="Hyperlink" xfId="1008" builtinId="8" hidden="1"/>
    <cellStyle name="Hyperlink" xfId="1010" builtinId="8" hidden="1"/>
    <cellStyle name="Hyperlink" xfId="1012" builtinId="8" hidden="1"/>
    <cellStyle name="Hyperlink" xfId="1014" builtinId="8" hidden="1"/>
    <cellStyle name="Hyperlink" xfId="1016" builtinId="8" hidden="1"/>
    <cellStyle name="Hyperlink" xfId="1018" builtinId="8" hidden="1"/>
    <cellStyle name="Hyperlink" xfId="1020" builtinId="8" hidden="1"/>
    <cellStyle name="Hyperlink" xfId="1022" builtinId="8" hidden="1"/>
    <cellStyle name="Hyperlink" xfId="1024" builtinId="8" hidden="1"/>
    <cellStyle name="Hyperlink" xfId="1026" builtinId="8" hidden="1"/>
    <cellStyle name="Hyperlink" xfId="1028" builtinId="8" hidden="1"/>
    <cellStyle name="Hyperlink" xfId="1030" builtinId="8" hidden="1"/>
    <cellStyle name="Hyperlink" xfId="1032" builtinId="8" hidden="1"/>
    <cellStyle name="Hyperlink" xfId="1034" builtinId="8" hidden="1"/>
    <cellStyle name="Hyperlink" xfId="1036" builtinId="8" hidden="1"/>
    <cellStyle name="Hyperlink" xfId="1038" builtinId="8" hidden="1"/>
    <cellStyle name="Hyperlink" xfId="1040" builtinId="8" hidden="1"/>
    <cellStyle name="Hyperlink" xfId="1042" builtinId="8" hidden="1"/>
    <cellStyle name="Hyperlink" xfId="1044" builtinId="8" hidden="1"/>
    <cellStyle name="Hyperlink" xfId="1046" builtinId="8" hidden="1"/>
    <cellStyle name="Hyperlink" xfId="1048" builtinId="8" hidden="1"/>
    <cellStyle name="Hyperlink" xfId="1050" builtinId="8" hidden="1"/>
    <cellStyle name="Hyperlink" xfId="1052" builtinId="8" hidden="1"/>
    <cellStyle name="Hyperlink" xfId="1054" builtinId="8" hidden="1"/>
    <cellStyle name="Hyperlink" xfId="1056" builtinId="8" hidden="1"/>
    <cellStyle name="Hyperlink" xfId="1058" builtinId="8" hidden="1"/>
    <cellStyle name="Hyperlink" xfId="1060" builtinId="8" hidden="1"/>
    <cellStyle name="Hyperlink" xfId="1062" builtinId="8" hidden="1"/>
    <cellStyle name="Hyperlink" xfId="1064" builtinId="8" hidden="1"/>
    <cellStyle name="Hyperlink" xfId="1066" builtinId="8" hidden="1"/>
    <cellStyle name="Hyperlink" xfId="1068" builtinId="8" hidden="1"/>
    <cellStyle name="Hyperlink" xfId="1070" builtinId="8" hidden="1"/>
    <cellStyle name="Hyperlink" xfId="1072" builtinId="8" hidden="1"/>
    <cellStyle name="Hyperlink" xfId="1074" builtinId="8" hidden="1"/>
    <cellStyle name="Hyperlink" xfId="1076" builtinId="8" hidden="1"/>
    <cellStyle name="Hyperlink" xfId="1078" builtinId="8" hidden="1"/>
    <cellStyle name="Hyperlink" xfId="1080" builtinId="8" hidden="1"/>
    <cellStyle name="Hyperlink" xfId="1082" builtinId="8" hidden="1"/>
    <cellStyle name="Hyperlink" xfId="1084" builtinId="8" hidden="1"/>
    <cellStyle name="Hyperlink" xfId="1086" builtinId="8" hidden="1"/>
    <cellStyle name="Hyperlink" xfId="1088" builtinId="8" hidden="1"/>
    <cellStyle name="Hyperlink" xfId="1090" builtinId="8" hidden="1"/>
    <cellStyle name="Hyperlink" xfId="1092" builtinId="8" hidden="1"/>
    <cellStyle name="Hyperlink" xfId="1094" builtinId="8" hidden="1"/>
    <cellStyle name="Hyperlink" xfId="1096" builtinId="8" hidden="1"/>
    <cellStyle name="Hyperlink" xfId="1098" builtinId="8" hidden="1"/>
    <cellStyle name="Hyperlink" xfId="1100" builtinId="8" hidden="1"/>
    <cellStyle name="Hyperlink" xfId="1102" builtinId="8" hidden="1"/>
    <cellStyle name="Hyperlink" xfId="1104" builtinId="8" hidden="1"/>
    <cellStyle name="Hyperlink" xfId="1106" builtinId="8" hidden="1"/>
    <cellStyle name="Hyperlink" xfId="1108" builtinId="8" hidden="1"/>
    <cellStyle name="Hyperlink" xfId="1110" builtinId="8" hidden="1"/>
    <cellStyle name="Hyperlink" xfId="1112" builtinId="8" hidden="1"/>
    <cellStyle name="Hyperlink" xfId="1114" builtinId="8" hidden="1"/>
    <cellStyle name="Hyperlink" xfId="1116" builtinId="8" hidden="1"/>
    <cellStyle name="Hyperlink" xfId="1118" builtinId="8" hidden="1"/>
    <cellStyle name="Hyperlink" xfId="1120" builtinId="8" hidden="1"/>
    <cellStyle name="Hyperlink" xfId="1122" builtinId="8" hidden="1"/>
    <cellStyle name="Hyperlink" xfId="1124" builtinId="8" hidden="1"/>
    <cellStyle name="Hyperlink" xfId="1126" builtinId="8" hidden="1"/>
    <cellStyle name="Hyperlink" xfId="1128" builtinId="8" hidden="1"/>
    <cellStyle name="Hyperlink" xfId="1130" builtinId="8" hidden="1"/>
    <cellStyle name="Hyperlink" xfId="1132" builtinId="8" hidden="1"/>
    <cellStyle name="Hyperlink" xfId="1134" builtinId="8" hidden="1"/>
    <cellStyle name="Hyperlink" xfId="1136" builtinId="8" hidden="1"/>
    <cellStyle name="Hyperlink" xfId="1138" builtinId="8" hidden="1"/>
    <cellStyle name="Hyperlink" xfId="1140" builtinId="8" hidden="1"/>
    <cellStyle name="Hyperlink" xfId="1142" builtinId="8" hidden="1"/>
    <cellStyle name="Hyperlink" xfId="1144" builtinId="8" hidden="1"/>
    <cellStyle name="Hyperlink" xfId="1146" builtinId="8" hidden="1"/>
    <cellStyle name="Hyperlink" xfId="1148" builtinId="8" hidden="1"/>
    <cellStyle name="Hyperlink" xfId="1150" builtinId="8" hidden="1"/>
    <cellStyle name="Hyperlink" xfId="1152" builtinId="8" hidden="1"/>
    <cellStyle name="Hyperlink" xfId="1154" builtinId="8" hidden="1"/>
    <cellStyle name="Hyperlink" xfId="1156" builtinId="8" hidden="1"/>
    <cellStyle name="Hyperlink" xfId="1158" builtinId="8" hidden="1"/>
    <cellStyle name="Hyperlink" xfId="1160" builtinId="8" hidden="1"/>
    <cellStyle name="Hyperlink" xfId="1162" builtinId="8" hidden="1"/>
    <cellStyle name="Hyperlink" xfId="1164" builtinId="8" hidden="1"/>
    <cellStyle name="Hyperlink" xfId="1166" builtinId="8" hidden="1"/>
    <cellStyle name="Hyperlink" xfId="1168" builtinId="8" hidden="1"/>
    <cellStyle name="Hyperlink" xfId="1170" builtinId="8" hidden="1"/>
    <cellStyle name="Hyperlink" xfId="1172" builtinId="8" hidden="1"/>
    <cellStyle name="Hyperlink" xfId="1174" builtinId="8" hidden="1"/>
    <cellStyle name="Hyperlink" xfId="1176" builtinId="8" hidden="1"/>
    <cellStyle name="Hyperlink" xfId="1178" builtinId="8" hidden="1"/>
    <cellStyle name="Neutral" xfId="1182" builtinId="28"/>
    <cellStyle name="Normal" xfId="0" builtinId="0"/>
    <cellStyle name="Normal 3" xfId="2" xr:uid="{00000000-0005-0000-0000-00009D040000}"/>
    <cellStyle name="標準_(111007齋藤更新）LLNA DB2011 3XX chem" xfId="73" xr:uid="{00000000-0005-0000-0000-00009E040000}"/>
    <cellStyle name="標準_SOT database 080228" xfId="1" xr:uid="{00000000-0005-0000-0000-00009F040000}"/>
  </cellStyles>
  <dxfs count="9">
    <dxf>
      <font>
        <color theme="0" tint="-0.249977111117893"/>
      </font>
    </dxf>
    <dxf>
      <font>
        <color theme="0"/>
      </font>
    </dxf>
    <dxf>
      <font>
        <color theme="0" tint="-0.249977111117893"/>
      </font>
    </dxf>
    <dxf>
      <font>
        <color theme="0"/>
      </font>
    </dxf>
    <dxf>
      <fill>
        <patternFill patternType="solid">
          <bgColor theme="0"/>
        </patternFill>
      </fill>
    </dxf>
    <dxf>
      <fill>
        <patternFill patternType="solid">
          <bgColor theme="0"/>
        </patternFill>
      </fill>
    </dxf>
    <dxf>
      <numFmt numFmtId="166" formatCode="0.0000"/>
    </dxf>
    <dxf>
      <numFmt numFmtId="165" formatCode="0.000"/>
    </dxf>
    <dxf>
      <alignment wrapText="1"/>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dy Strickland" refreshedDate="43766.710653819442" createdVersion="6" refreshedVersion="6" minRefreshableVersion="3" recordCount="40" xr:uid="{00000000-000A-0000-FFFF-FFFF00000000}">
  <cacheSource type="worksheet">
    <worksheetSource ref="A1:P1048576" sheet="LLNA data"/>
  </cacheSource>
  <cacheFields count="16">
    <cacheField name="Chemical" numFmtId="0">
      <sharedItems containsBlank="1"/>
    </cacheField>
    <cacheField name="CAS# " numFmtId="0">
      <sharedItems containsBlank="1" count="9">
        <s v="2634-33-5"/>
        <s v="55965-84-9"/>
        <s v="64359-81-5"/>
        <s v="2682-20-4"/>
        <s v="26530-20-1"/>
        <m/>
        <s v="Selected by Dow as primary study"/>
        <s v="From OECD project or other source"/>
        <s v="From OECD project" u="1"/>
      </sharedItems>
    </cacheField>
    <cacheField name="Suitable P/N" numFmtId="0">
      <sharedItems containsNonDate="0" containsString="0" containsBlank="1"/>
    </cacheField>
    <cacheField name="Suitable GHS cat" numFmtId="0">
      <sharedItems containsNonDate="0" containsString="0" containsBlank="1"/>
    </cacheField>
    <cacheField name="Suitable potency" numFmtId="0">
      <sharedItems containsNonDate="0" containsString="0" containsBlank="1"/>
    </cacheField>
    <cacheField name="individual EC3s [%]" numFmtId="0">
      <sharedItems containsBlank="1" containsMixedTypes="1" containsNumber="1" minValue="2.5639999999999999E-3" maxValue="32.4" count="32">
        <n v="32.4"/>
        <n v="4.8"/>
        <n v="2.2999999999999998"/>
        <n v="29"/>
        <n v="1.8"/>
        <n v="2.15"/>
        <n v="1.54"/>
        <n v="2.1000000000000001E-2"/>
        <n v="2.5639999999999999E-3"/>
        <n v="6.4669999999999997E-3"/>
        <n v="1.2E-2"/>
        <n v="3.0000000000000001E-3"/>
        <n v="8.2000000000000007E-3"/>
        <n v="6.3E-2"/>
        <n v="7.6171874999999998E-3"/>
        <n v="4.8999999999999998E-3"/>
        <n v="7.4999999999999997E-3"/>
        <n v="6.7500000000000008E-3"/>
        <n v="4.8437500000000001E-2"/>
        <n v="1.1299999999999999E-2"/>
        <n v="4.0920000000000002E-3"/>
        <s v="-"/>
        <n v="1.9"/>
        <n v="2.2000000000000002"/>
        <n v="0.4"/>
        <n v="0.86299999999999999"/>
        <s v="NC"/>
        <n v="0.66239999999999999"/>
        <n v="0.2"/>
        <n v="0.25"/>
        <n v="0.33050000000000002"/>
        <m/>
      </sharedItems>
    </cacheField>
    <cacheField name="individual EC3s [%] EXT" numFmtId="0">
      <sharedItems containsBlank="1"/>
    </cacheField>
    <cacheField name="Max Dose Tested" numFmtId="0">
      <sharedItems containsString="0" containsBlank="1" containsNumber="1" minValue="3.7499999999999999E-2" maxValue="50"/>
    </cacheField>
    <cacheField name="Vehicle" numFmtId="0">
      <sharedItems containsBlank="1"/>
    </cacheField>
    <cacheField name="reference" numFmtId="0">
      <sharedItems containsBlank="1"/>
    </cacheField>
    <cacheField name="Primary ref" numFmtId="0">
      <sharedItems containsBlank="1"/>
    </cacheField>
    <cacheField name="Comments" numFmtId="0">
      <sharedItems containsBlank="1"/>
    </cacheField>
    <cacheField name="Passes Extrap Crit 1" numFmtId="0">
      <sharedItems containsBlank="1"/>
    </cacheField>
    <cacheField name="Passes Extrap Crit 2" numFmtId="0">
      <sharedItems containsBlank="1"/>
    </cacheField>
    <cacheField name="Passes Extrap Crit 3" numFmtId="0">
      <sharedItems containsBlank="1"/>
    </cacheField>
    <cacheField name="Keep or Reject" numFmtId="0">
      <sharedItems containsBlank="1" count="4">
        <s v="Keep"/>
        <s v="Reject"/>
        <s v="Reject (error)"/>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
  <r>
    <s v="1,2-Benzisothiazolin-3-one (BIT)"/>
    <x v="0"/>
    <m/>
    <m/>
    <m/>
    <x v="0"/>
    <m/>
    <n v="50"/>
    <s v="DMF"/>
    <s v="Botham et al. (1991)"/>
    <s v="Botham et al. (1991)"/>
    <m/>
    <m/>
    <m/>
    <m/>
    <x v="0"/>
  </r>
  <r>
    <s v="1,2-Benzisothiazolin-3-one (BIT)"/>
    <x v="0"/>
    <m/>
    <m/>
    <m/>
    <x v="1"/>
    <m/>
    <n v="50"/>
    <s v="DMF"/>
    <s v="Botham et al. (1991)"/>
    <s v="Botham et al. (1991)"/>
    <m/>
    <m/>
    <m/>
    <m/>
    <x v="0"/>
  </r>
  <r>
    <s v="1,2-Benzisothiazolin-3-one (BIT)"/>
    <x v="0"/>
    <m/>
    <m/>
    <m/>
    <x v="2"/>
    <s v="ext"/>
    <n v="50"/>
    <s v="DMF"/>
    <s v="Gerberick et al. (2005)"/>
    <s v="Ashby et al. (1995)"/>
    <s v="Ashby et al. 1995 has concentrations tested, SIs, and general LLNA protocol"/>
    <s v="Y"/>
    <s v="Y"/>
    <s v="Y"/>
    <x v="0"/>
  </r>
  <r>
    <s v="1,2-Benzisothiazolin-3-one (BIT)"/>
    <x v="0"/>
    <m/>
    <m/>
    <m/>
    <x v="3"/>
    <m/>
    <n v="30"/>
    <s v="DMF"/>
    <s v="MRID 50790801"/>
    <s v="MRID 47533310"/>
    <s v="Primary reference not &quot;in hand&quot;"/>
    <m/>
    <m/>
    <m/>
    <x v="0"/>
  </r>
  <r>
    <s v="1,2-Benzisothiazolin-3-one (BIT)"/>
    <x v="0"/>
    <m/>
    <m/>
    <m/>
    <x v="4"/>
    <m/>
    <n v="9.9"/>
    <s v="PG"/>
    <s v="MRID 50790801"/>
    <s v="MRID 47050111"/>
    <s v="Primary reference not &quot;in hand&quot;"/>
    <m/>
    <m/>
    <m/>
    <x v="0"/>
  </r>
  <r>
    <s v="1,2-Benzisothiazolin-3-one (BIT)"/>
    <x v="0"/>
    <m/>
    <m/>
    <m/>
    <x v="5"/>
    <m/>
    <n v="9.9499999999999993"/>
    <s v="PG"/>
    <s v="MRID 50790801"/>
    <s v="MRID 47050111"/>
    <s v="Primary reference not &quot;in hand&quot;"/>
    <m/>
    <m/>
    <m/>
    <x v="0"/>
  </r>
  <r>
    <s v="1,2-Benzisothiazolin-3-one (BIT)"/>
    <x v="0"/>
    <m/>
    <m/>
    <m/>
    <x v="6"/>
    <m/>
    <n v="10"/>
    <s v="AOO or acetone"/>
    <s v="MRID 50790801"/>
    <s v="MRID 50790802"/>
    <m/>
    <m/>
    <m/>
    <m/>
    <x v="0"/>
  </r>
  <r>
    <s v="5-Chloro-2-methyl-4-isothiazolin-3-one/2-Methyl-4-isothiazolin-3-one (CMIT/MIT)"/>
    <x v="1"/>
    <m/>
    <m/>
    <m/>
    <x v="7"/>
    <s v="ext"/>
    <n v="0.7"/>
    <s v="PG"/>
    <s v="MRID 50790801"/>
    <s v="Boverhof and Sosinski (2008)"/>
    <s v="Primary reference not &quot;in hand&quot;"/>
    <s v="Y"/>
    <s v="N"/>
    <s v="Y"/>
    <x v="1"/>
  </r>
  <r>
    <s v="5-Chloro-2-methyl-4-isothiazolin-3-one/2-Methyl-4-isothiazolin-3-one (CMIT/MIT)"/>
    <x v="1"/>
    <m/>
    <m/>
    <m/>
    <x v="8"/>
    <s v="ext"/>
    <n v="0.1"/>
    <s v="AOO"/>
    <s v="MRID 50790801"/>
    <s v="MRID 50786012"/>
    <m/>
    <s v="Y"/>
    <s v="Y"/>
    <s v="Neg slope"/>
    <x v="1"/>
  </r>
  <r>
    <s v="5-Chloro-2-methyl-4-isothiazolin-3-one/2-Methyl-4-isothiazolin-3-one (CMIT/MIT)"/>
    <x v="1"/>
    <m/>
    <m/>
    <m/>
    <x v="9"/>
    <m/>
    <n v="0.1"/>
    <s v="AOO"/>
    <s v="MRID 50790801"/>
    <s v="MRID 50786013"/>
    <s v="Primary reference not &quot;in hand&quot;"/>
    <m/>
    <m/>
    <m/>
    <x v="0"/>
  </r>
  <r>
    <s v="5-Chloro-2-methyl-4-isothiazolin-3-one/2-Methyl-4-isothiazolin-3-one (CMIT/MIT) (KathonTM)"/>
    <x v="1"/>
    <m/>
    <m/>
    <m/>
    <x v="10"/>
    <s v="ext"/>
    <n v="0.7"/>
    <s v="1% Pluronic L92 in distilled water"/>
    <s v="MRID 50790801"/>
    <s v="Durando (2011)"/>
    <s v="Primary reference not &quot;in hand&quot;"/>
    <s v="N"/>
    <s v="N"/>
    <s v="Y"/>
    <x v="1"/>
  </r>
  <r>
    <s v="5-Chloro-2-methyl-4-isothiazolin-3-one/2-Methyl-4-isothiazolin-3-one (CMIT/MIT) (KathonTM)"/>
    <x v="1"/>
    <m/>
    <m/>
    <m/>
    <x v="11"/>
    <s v="ext"/>
    <n v="0.1"/>
    <s v="ACE"/>
    <s v="Gerberick et al. (1992)"/>
    <s v="Gerberick et al. (1992)"/>
    <m/>
    <s v="Y"/>
    <s v="N"/>
    <s v="Y"/>
    <x v="1"/>
  </r>
  <r>
    <s v="5-Chloro-2-methyl-4-isothiazolin-3-one/2-Methyl-4-isothiazolin-3-one (CMIT/MIT) (KathonTM)"/>
    <x v="1"/>
    <m/>
    <m/>
    <m/>
    <x v="12"/>
    <m/>
    <n v="7.4999999999999997E-2"/>
    <s v="AOO"/>
    <s v="Basketter et al. (2003)"/>
    <s v="Basketter et al. (2003)"/>
    <m/>
    <m/>
    <m/>
    <m/>
    <x v="0"/>
  </r>
  <r>
    <s v="5-Chloro-2-methyl-4-isothiazolin-3-one/2-Methyl-4-isothiazolin-3-one (CMIT/MIT) (KathonTM)"/>
    <x v="1"/>
    <m/>
    <m/>
    <m/>
    <x v="13"/>
    <m/>
    <n v="7.4999999999999997E-2"/>
    <s v="PG"/>
    <s v="Basketter et al. (2003)"/>
    <s v="Basketter et al. (2003)"/>
    <m/>
    <m/>
    <m/>
    <m/>
    <x v="0"/>
  </r>
  <r>
    <s v="5-Chloro-2-methyl-4-isothiazolin-3-one/2-Methyl-4-isothiazolin-3-one (CMIT/MIT)"/>
    <x v="1"/>
    <m/>
    <m/>
    <m/>
    <x v="14"/>
    <m/>
    <n v="7.4999999999999997E-2"/>
    <s v="ACE"/>
    <s v="Warbrick et al. (1999)"/>
    <s v="Warbrick et al. (1999)"/>
    <m/>
    <m/>
    <m/>
    <m/>
    <x v="0"/>
  </r>
  <r>
    <s v="5-Chloro-2-methyl-4-isothiazolin-3-one/2-Methyl-4-isothiazolin-3-one (CMIT/MIT)"/>
    <x v="1"/>
    <m/>
    <m/>
    <m/>
    <x v="15"/>
    <m/>
    <n v="3.7499999999999999E-2"/>
    <s v="AOO"/>
    <s v="Warbrick et al. (1999)"/>
    <s v="Warbrick et al. (1999)"/>
    <m/>
    <m/>
    <m/>
    <m/>
    <x v="0"/>
  </r>
  <r>
    <s v="5-Chloro-2-methyl-4-isothiazolin-3-one/2-Methyl-4-isothiazolin-3-one (CMIT/MIT)"/>
    <x v="1"/>
    <m/>
    <m/>
    <m/>
    <x v="16"/>
    <m/>
    <n v="7.4999999999999997E-2"/>
    <s v="DMF"/>
    <s v="Warbrick et al. (1999)"/>
    <s v="Warbrick et al. (1999)"/>
    <m/>
    <m/>
    <m/>
    <m/>
    <x v="0"/>
  </r>
  <r>
    <s v="5-Chloro-2-methyl-4-isothiazolin-3-one/2-Methyl-4-isothiazolin-3-one (CMIT/MIT)"/>
    <x v="1"/>
    <m/>
    <m/>
    <m/>
    <x v="16"/>
    <m/>
    <n v="7.4999999999999997E-2"/>
    <s v="DMSO"/>
    <s v="Warbrick et al. (1999)"/>
    <s v="Warbrick et al. (1999)"/>
    <m/>
    <m/>
    <m/>
    <m/>
    <x v="0"/>
  </r>
  <r>
    <s v="5-Chloro-2-methyl-4-isothiazolin-3-one/2-Methyl-4-isothiazolin-3-one (CMIT/MIT)"/>
    <x v="1"/>
    <m/>
    <m/>
    <m/>
    <x v="17"/>
    <m/>
    <n v="7.4999999999999997E-2"/>
    <s v="MEK"/>
    <s v="Warbrick et al. (1999)"/>
    <s v="Warbrick et al. (1999)"/>
    <m/>
    <m/>
    <m/>
    <m/>
    <x v="0"/>
  </r>
  <r>
    <s v="5-Chloro-2-methyl-4-isothiazolin-3-one/2-Methyl-4-isothiazolin-3-one (CMIT/MIT)"/>
    <x v="1"/>
    <m/>
    <m/>
    <m/>
    <x v="18"/>
    <m/>
    <n v="7.4999999999999997E-2"/>
    <s v="PG"/>
    <s v="Warbrick et al. (1999)"/>
    <s v="Warbrick et al. (1999)"/>
    <m/>
    <m/>
    <m/>
    <m/>
    <x v="0"/>
  </r>
  <r>
    <s v="4,5-Dichloro-2-octyl-3(2h)-isothiazolone (DCOIT)"/>
    <x v="2"/>
    <m/>
    <m/>
    <m/>
    <x v="19"/>
    <m/>
    <n v="1"/>
    <s v="AOO"/>
    <s v="MRID 50790801"/>
    <s v="Betts (2004)"/>
    <s v="Primary reference not &quot;in hand&quot;"/>
    <m/>
    <m/>
    <m/>
    <x v="0"/>
  </r>
  <r>
    <s v="4,5-Dichloro-2-octyl-3(2h)-isothiazolone (DCOIT)"/>
    <x v="2"/>
    <m/>
    <m/>
    <m/>
    <x v="20"/>
    <m/>
    <n v="0.13088"/>
    <s v="ACE"/>
    <s v="MRID 50790801"/>
    <s v="MRID 50790803"/>
    <m/>
    <m/>
    <m/>
    <m/>
    <x v="0"/>
  </r>
  <r>
    <s v="4,5-Dichloro-2-octyl-3(2h)-isothiazolone (DCOIT) (RH-287T)"/>
    <x v="2"/>
    <m/>
    <m/>
    <m/>
    <x v="21"/>
    <m/>
    <n v="1"/>
    <s v="ACE"/>
    <s v="MRID 50790801"/>
    <s v="Chapdelaine and Thomas (2004)"/>
    <s v="Primary reference not &quot;in hand&quot;; No EC3 calculated because lowest SI &gt;&gt;&gt;3"/>
    <m/>
    <s v="N"/>
    <m/>
    <x v="1"/>
  </r>
  <r>
    <s v="Methylisothiazolinone (act.19.7%)"/>
    <x v="3"/>
    <m/>
    <m/>
    <m/>
    <x v="22"/>
    <m/>
    <n v="5"/>
    <s v="AOO"/>
    <s v="Gerberick et al. (2005)"/>
    <s v="Estrada et al (2003)"/>
    <s v="SIs reported by Gerberick et al (2005) correspond to the SIs of the Basketter et al (2003) study which reports different concentrations. Explained in Roberts (2013)"/>
    <m/>
    <m/>
    <m/>
    <x v="2"/>
  </r>
  <r>
    <s v="Methylisothiazolinone (act.19.7%)"/>
    <x v="3"/>
    <m/>
    <m/>
    <m/>
    <x v="23"/>
    <m/>
    <n v="9.85"/>
    <s v="PG"/>
    <s v="Basketter et al. (2003)"/>
    <s v="Basketter et al. (2003)"/>
    <m/>
    <m/>
    <m/>
    <m/>
    <x v="0"/>
  </r>
  <r>
    <s v="Methylisothiazolinone (act.19.7%)"/>
    <x v="3"/>
    <m/>
    <m/>
    <m/>
    <x v="24"/>
    <m/>
    <n v="0.98499999999999999"/>
    <s v="AOO"/>
    <s v="Basketter et al. (2003)"/>
    <s v="Basketter et al. (2003)"/>
    <m/>
    <m/>
    <m/>
    <m/>
    <x v="0"/>
  </r>
  <r>
    <s v="Methylisothiazolinone "/>
    <x v="3"/>
    <m/>
    <m/>
    <m/>
    <x v="25"/>
    <m/>
    <n v="1.8"/>
    <s v="AOO"/>
    <s v="MRID 50790801"/>
    <s v="MRID 50790804"/>
    <m/>
    <m/>
    <m/>
    <m/>
    <x v="0"/>
  </r>
  <r>
    <s v="Methylisothiazolinone (Ultra Pure MIT)"/>
    <x v="3"/>
    <m/>
    <m/>
    <m/>
    <x v="26"/>
    <m/>
    <n v="4.5"/>
    <s v="Water"/>
    <s v="MRID 50790801"/>
    <s v="Kirk (2008)"/>
    <s v="Primary reference not &quot;in hand&quot;"/>
    <m/>
    <m/>
    <m/>
    <x v="0"/>
  </r>
  <r>
    <s v="2-n-Octyl-4-isothiazolin-3-one (OIT)"/>
    <x v="4"/>
    <m/>
    <m/>
    <m/>
    <x v="27"/>
    <m/>
    <n v="1.125"/>
    <s v="ACE"/>
    <s v="MRID 50790801"/>
    <s v="Chapdelaine (2004)"/>
    <s v="Primary reference not &quot;in hand&quot;"/>
    <m/>
    <m/>
    <m/>
    <x v="0"/>
  </r>
  <r>
    <s v="2-n-Octyl-4-isothiazolin-3-one (OIT)"/>
    <x v="4"/>
    <m/>
    <m/>
    <m/>
    <x v="28"/>
    <m/>
    <n v="1"/>
    <s v="ACE"/>
    <s v="MRID 50790801"/>
    <s v="MRID 50790805"/>
    <m/>
    <m/>
    <m/>
    <m/>
    <x v="0"/>
  </r>
  <r>
    <s v="2-n-Octyl-4-isothiazolin-3-one (OIT)"/>
    <x v="4"/>
    <m/>
    <m/>
    <m/>
    <x v="29"/>
    <m/>
    <n v="1"/>
    <s v="ACE"/>
    <s v="MRID 50790801"/>
    <s v="MRID 50790805"/>
    <m/>
    <m/>
    <m/>
    <m/>
    <x v="0"/>
  </r>
  <r>
    <s v="2-n-Octyl-4-isothiazolin-3-one (OIT) (RH-893)"/>
    <x v="4"/>
    <m/>
    <m/>
    <m/>
    <x v="30"/>
    <m/>
    <n v="1"/>
    <s v="ACE or AOO"/>
    <s v="MRID 50790801"/>
    <s v="Chapdelaine and Thomas (2004)"/>
    <s v="Primary reference not &quot;in hand&quot;"/>
    <m/>
    <m/>
    <m/>
    <x v="0"/>
  </r>
  <r>
    <m/>
    <x v="5"/>
    <m/>
    <m/>
    <m/>
    <x v="31"/>
    <m/>
    <m/>
    <m/>
    <m/>
    <m/>
    <m/>
    <m/>
    <m/>
    <m/>
    <x v="3"/>
  </r>
  <r>
    <m/>
    <x v="5"/>
    <m/>
    <m/>
    <m/>
    <x v="31"/>
    <m/>
    <m/>
    <m/>
    <m/>
    <m/>
    <m/>
    <m/>
    <m/>
    <m/>
    <x v="3"/>
  </r>
  <r>
    <s v="Bold text"/>
    <x v="6"/>
    <m/>
    <m/>
    <m/>
    <x v="31"/>
    <m/>
    <m/>
    <m/>
    <m/>
    <m/>
    <m/>
    <m/>
    <m/>
    <m/>
    <x v="3"/>
  </r>
  <r>
    <m/>
    <x v="7"/>
    <m/>
    <m/>
    <m/>
    <x v="31"/>
    <m/>
    <m/>
    <m/>
    <m/>
    <m/>
    <m/>
    <m/>
    <m/>
    <m/>
    <x v="3"/>
  </r>
  <r>
    <m/>
    <x v="5"/>
    <m/>
    <m/>
    <m/>
    <x v="31"/>
    <m/>
    <m/>
    <m/>
    <m/>
    <m/>
    <m/>
    <m/>
    <m/>
    <m/>
    <x v="3"/>
  </r>
  <r>
    <m/>
    <x v="5"/>
    <m/>
    <m/>
    <m/>
    <x v="31"/>
    <m/>
    <m/>
    <m/>
    <m/>
    <m/>
    <m/>
    <m/>
    <m/>
    <m/>
    <x v="3"/>
  </r>
  <r>
    <m/>
    <x v="5"/>
    <m/>
    <m/>
    <m/>
    <x v="31"/>
    <m/>
    <m/>
    <m/>
    <m/>
    <m/>
    <m/>
    <m/>
    <m/>
    <m/>
    <x v="3"/>
  </r>
  <r>
    <m/>
    <x v="5"/>
    <m/>
    <m/>
    <m/>
    <x v="31"/>
    <m/>
    <m/>
    <m/>
    <m/>
    <m/>
    <m/>
    <m/>
    <m/>
    <m/>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3"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3:F9" firstHeaderRow="0" firstDataRow="1" firstDataCol="1" rowPageCount="1" colPageCount="1"/>
  <pivotFields count="16">
    <pivotField showAll="0"/>
    <pivotField axis="axisRow" showAll="0">
      <items count="10">
        <item sd="0" x="0"/>
        <item sd="0" x="4"/>
        <item sd="0" x="3"/>
        <item sd="0" x="1"/>
        <item sd="0" x="2"/>
        <item sd="0" m="1" x="8"/>
        <item sd="0" x="5"/>
        <item x="6"/>
        <item x="7"/>
        <item t="default"/>
      </items>
    </pivotField>
    <pivotField showAll="0"/>
    <pivotField showAll="0"/>
    <pivotField showAll="0"/>
    <pivotField axis="axisRow" dataField="1" showAll="0">
      <items count="33">
        <item x="8"/>
        <item x="11"/>
        <item x="20"/>
        <item x="15"/>
        <item x="9"/>
        <item x="17"/>
        <item x="16"/>
        <item x="14"/>
        <item x="12"/>
        <item x="19"/>
        <item x="10"/>
        <item x="7"/>
        <item x="18"/>
        <item x="13"/>
        <item x="28"/>
        <item x="29"/>
        <item x="30"/>
        <item x="24"/>
        <item x="27"/>
        <item x="25"/>
        <item x="6"/>
        <item x="4"/>
        <item x="22"/>
        <item x="5"/>
        <item x="23"/>
        <item x="2"/>
        <item x="1"/>
        <item x="3"/>
        <item x="0"/>
        <item x="21"/>
        <item x="26"/>
        <item x="31"/>
        <item t="default"/>
      </items>
    </pivotField>
    <pivotField showAll="0"/>
    <pivotField showAll="0"/>
    <pivotField showAll="0"/>
    <pivotField showAll="0"/>
    <pivotField showAll="0"/>
    <pivotField showAll="0"/>
    <pivotField showAll="0"/>
    <pivotField showAll="0"/>
    <pivotField showAll="0"/>
    <pivotField axis="axisPage" showAll="0">
      <items count="5">
        <item x="0"/>
        <item x="1"/>
        <item x="3"/>
        <item x="2"/>
        <item t="default"/>
      </items>
    </pivotField>
  </pivotFields>
  <rowFields count="2">
    <field x="1"/>
    <field x="5"/>
  </rowFields>
  <rowItems count="6">
    <i>
      <x/>
    </i>
    <i>
      <x v="1"/>
    </i>
    <i>
      <x v="2"/>
    </i>
    <i>
      <x v="3"/>
    </i>
    <i>
      <x v="4"/>
    </i>
    <i t="grand">
      <x/>
    </i>
  </rowItems>
  <colFields count="1">
    <field x="-2"/>
  </colFields>
  <colItems count="4">
    <i>
      <x/>
    </i>
    <i i="1">
      <x v="1"/>
    </i>
    <i i="2">
      <x v="2"/>
    </i>
    <i i="3">
      <x v="3"/>
    </i>
  </colItems>
  <pageFields count="1">
    <pageField fld="15" item="0" hier="-1"/>
  </pageFields>
  <dataFields count="4">
    <dataField name="Min of individual EC3s [%]" fld="5" subtotal="min" baseField="0" baseItem="0" numFmtId="166"/>
    <dataField name="Max of individual EC3s [%]2" fld="5" subtotal="max" baseField="0" baseItem="0"/>
    <dataField name="Average of individual EC3s [%]3" fld="5" subtotal="average" baseField="0" baseItem="0" numFmtId="165"/>
    <dataField name="Count of individual EC3s [%]" fld="5" subtotal="count" baseField="0" baseItem="0"/>
  </dataFields>
  <formats count="7">
    <format dxfId="8">
      <pivotArea dataOnly="0" labelOnly="1" outline="0" fieldPosition="0">
        <references count="1">
          <reference field="4294967294" count="4">
            <x v="0"/>
            <x v="1"/>
            <x v="2"/>
            <x v="3"/>
          </reference>
        </references>
      </pivotArea>
    </format>
    <format dxfId="7">
      <pivotArea outline="0" collapsedLevelsAreSubtotals="1" fieldPosition="0">
        <references count="1">
          <reference field="4294967294" count="1" selected="0">
            <x v="2"/>
          </reference>
        </references>
      </pivotArea>
    </format>
    <format dxfId="6">
      <pivotArea outline="0" collapsedLevelsAreSubtotals="1" fieldPosition="0">
        <references count="1">
          <reference field="4294967294" count="1" selected="0">
            <x v="0"/>
          </reference>
        </references>
      </pivotArea>
    </format>
    <format dxfId="5">
      <pivotArea grandRow="1" outline="0" collapsedLevelsAreSubtotals="1" fieldPosition="0"/>
    </format>
    <format dxfId="4">
      <pivotArea dataOnly="0" labelOnly="1" grandRow="1" outline="0" fieldPosition="0"/>
    </format>
    <format dxfId="3">
      <pivotArea grandRow="1" outline="0" collapsedLevelsAreSubtotals="1" fieldPosition="0"/>
    </format>
    <format dxfId="1">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J40"/>
  <sheetViews>
    <sheetView topLeftCell="A19" zoomScale="85" zoomScaleNormal="85" workbookViewId="0">
      <selection activeCell="G24" sqref="G24"/>
    </sheetView>
  </sheetViews>
  <sheetFormatPr defaultColWidth="11.44140625" defaultRowHeight="13.2"/>
  <cols>
    <col min="1" max="1" width="36.109375" style="12" customWidth="1"/>
    <col min="2" max="2" width="16.109375" style="21" customWidth="1"/>
    <col min="3" max="5" width="16.109375" style="40" hidden="1" customWidth="1"/>
    <col min="6" max="6" width="11.44140625" style="21"/>
    <col min="7" max="8" width="11.44140625" style="12"/>
    <col min="9" max="9" width="21.6640625" style="12" hidden="1" customWidth="1"/>
    <col min="10" max="10" width="21.44140625" style="12" hidden="1" customWidth="1"/>
    <col min="11" max="11" width="25" style="14" hidden="1" customWidth="1"/>
    <col min="12" max="12" width="27" style="14" hidden="1" customWidth="1"/>
    <col min="13" max="13" width="11.44140625" style="34" customWidth="1"/>
    <col min="14" max="14" width="10.6640625" style="34" customWidth="1"/>
    <col min="15" max="15" width="10" style="34" customWidth="1"/>
    <col min="16" max="16" width="23" style="68" customWidth="1"/>
    <col min="17" max="17" width="23" style="69" customWidth="1"/>
    <col min="18" max="18" width="23" style="68" customWidth="1"/>
    <col min="19" max="19" width="10" style="5" customWidth="1"/>
    <col min="20" max="20" width="9.109375" style="5" customWidth="1"/>
    <col min="21" max="22" width="11.44140625" style="12"/>
    <col min="23" max="23" width="13.44140625" style="12" customWidth="1"/>
    <col min="24" max="29" width="11.44140625" style="12"/>
    <col min="30" max="30" width="12.44140625" style="12" bestFit="1" customWidth="1"/>
    <col min="31" max="16384" width="11.44140625" style="12"/>
  </cols>
  <sheetData>
    <row r="1" spans="1:36" ht="39.6">
      <c r="A1" s="13" t="s">
        <v>50</v>
      </c>
      <c r="B1" s="38" t="s">
        <v>4</v>
      </c>
      <c r="C1" s="41" t="s">
        <v>52</v>
      </c>
      <c r="D1" s="41" t="s">
        <v>53</v>
      </c>
      <c r="E1" s="41" t="s">
        <v>54</v>
      </c>
      <c r="F1" s="39" t="s">
        <v>5</v>
      </c>
      <c r="G1" s="72" t="s">
        <v>34</v>
      </c>
      <c r="H1" s="78" t="s">
        <v>6</v>
      </c>
      <c r="I1" s="78" t="s">
        <v>7</v>
      </c>
      <c r="J1" s="79" t="s">
        <v>3</v>
      </c>
      <c r="K1" s="119" t="s">
        <v>15</v>
      </c>
      <c r="L1" s="80" t="s">
        <v>36</v>
      </c>
      <c r="M1" s="35" t="s">
        <v>133</v>
      </c>
      <c r="N1" s="35" t="s">
        <v>131</v>
      </c>
      <c r="O1" s="35" t="s">
        <v>132</v>
      </c>
      <c r="P1" s="9" t="s">
        <v>140</v>
      </c>
      <c r="Q1" s="28" t="s">
        <v>40</v>
      </c>
      <c r="R1" s="6" t="s">
        <v>39</v>
      </c>
      <c r="S1" s="93" t="s">
        <v>33</v>
      </c>
      <c r="T1" s="93" t="s">
        <v>32</v>
      </c>
      <c r="U1" s="4" t="s">
        <v>16</v>
      </c>
      <c r="V1" s="4" t="s">
        <v>17</v>
      </c>
      <c r="W1" s="4" t="s">
        <v>18</v>
      </c>
      <c r="X1" s="4" t="s">
        <v>19</v>
      </c>
      <c r="Y1" s="4" t="s">
        <v>20</v>
      </c>
      <c r="Z1" s="4" t="s">
        <v>21</v>
      </c>
      <c r="AA1" s="4" t="s">
        <v>22</v>
      </c>
      <c r="AB1" s="4" t="s">
        <v>23</v>
      </c>
      <c r="AC1" s="4" t="s">
        <v>24</v>
      </c>
      <c r="AD1" s="4" t="s">
        <v>25</v>
      </c>
      <c r="AE1" s="4" t="s">
        <v>26</v>
      </c>
      <c r="AF1" s="4" t="s">
        <v>27</v>
      </c>
      <c r="AG1" s="4" t="s">
        <v>28</v>
      </c>
      <c r="AH1" s="4" t="s">
        <v>29</v>
      </c>
      <c r="AI1" s="4" t="s">
        <v>30</v>
      </c>
      <c r="AJ1" s="4" t="s">
        <v>31</v>
      </c>
    </row>
    <row r="2" spans="1:36" ht="26.7" customHeight="1">
      <c r="A2" s="42" t="s">
        <v>70</v>
      </c>
      <c r="B2" s="33" t="s">
        <v>0</v>
      </c>
      <c r="C2" s="31"/>
      <c r="D2" s="31"/>
      <c r="E2" s="31"/>
      <c r="F2" s="90">
        <v>32.4</v>
      </c>
      <c r="G2" s="62"/>
      <c r="H2" s="92">
        <v>50</v>
      </c>
      <c r="I2" s="103" t="s">
        <v>10</v>
      </c>
      <c r="J2" s="15" t="s">
        <v>13</v>
      </c>
      <c r="K2" s="15" t="s">
        <v>13</v>
      </c>
      <c r="L2" s="16"/>
      <c r="M2" s="11"/>
      <c r="N2" s="11"/>
      <c r="O2" s="11"/>
      <c r="P2" s="101" t="s">
        <v>37</v>
      </c>
      <c r="Q2" s="29" t="s">
        <v>42</v>
      </c>
      <c r="R2" s="8" t="s">
        <v>43</v>
      </c>
      <c r="S2" s="5">
        <v>100</v>
      </c>
      <c r="T2" s="5">
        <v>4</v>
      </c>
      <c r="U2" s="5">
        <v>3</v>
      </c>
      <c r="V2" s="5">
        <v>1.56</v>
      </c>
      <c r="W2" s="5">
        <v>10</v>
      </c>
      <c r="X2" s="5">
        <v>1.22</v>
      </c>
      <c r="Y2" s="5">
        <v>30</v>
      </c>
      <c r="Z2" s="5">
        <v>2.79</v>
      </c>
      <c r="AA2" s="5">
        <v>50</v>
      </c>
      <c r="AB2" s="5">
        <v>4.53</v>
      </c>
      <c r="AC2" s="5"/>
      <c r="AD2" s="5"/>
      <c r="AE2" s="5"/>
      <c r="AF2" s="5"/>
      <c r="AG2" s="5"/>
      <c r="AH2" s="5"/>
      <c r="AI2" s="5"/>
      <c r="AJ2" s="17"/>
    </row>
    <row r="3" spans="1:36">
      <c r="A3" s="42" t="s">
        <v>70</v>
      </c>
      <c r="B3" s="33" t="s">
        <v>0</v>
      </c>
      <c r="C3" s="31"/>
      <c r="D3" s="31"/>
      <c r="E3" s="31"/>
      <c r="F3" s="90">
        <v>4.8</v>
      </c>
      <c r="G3" s="73"/>
      <c r="H3" s="92">
        <v>50</v>
      </c>
      <c r="I3" s="103" t="s">
        <v>10</v>
      </c>
      <c r="J3" s="15" t="s">
        <v>13</v>
      </c>
      <c r="K3" s="15" t="s">
        <v>13</v>
      </c>
      <c r="L3" s="59"/>
      <c r="M3" s="36"/>
      <c r="N3" s="36"/>
      <c r="O3" s="36"/>
      <c r="P3" s="101" t="s">
        <v>37</v>
      </c>
      <c r="Q3" s="29" t="s">
        <v>42</v>
      </c>
      <c r="R3" s="8" t="s">
        <v>43</v>
      </c>
      <c r="S3" s="5">
        <v>100</v>
      </c>
      <c r="T3" s="5">
        <v>4</v>
      </c>
      <c r="U3" s="5">
        <v>3</v>
      </c>
      <c r="V3" s="5">
        <v>2.72</v>
      </c>
      <c r="W3" s="5">
        <v>10</v>
      </c>
      <c r="X3" s="5">
        <v>3.84</v>
      </c>
      <c r="Y3" s="5">
        <v>30</v>
      </c>
      <c r="Z3" s="5">
        <v>4.45</v>
      </c>
      <c r="AA3" s="5">
        <v>50</v>
      </c>
      <c r="AB3" s="5">
        <v>4.97</v>
      </c>
      <c r="AC3" s="5"/>
      <c r="AD3" s="5"/>
      <c r="AE3" s="5"/>
      <c r="AF3" s="5"/>
      <c r="AG3" s="5"/>
      <c r="AH3" s="5"/>
      <c r="AI3" s="5"/>
      <c r="AJ3" s="17"/>
    </row>
    <row r="4" spans="1:36" ht="41.7" customHeight="1">
      <c r="A4" s="42" t="s">
        <v>70</v>
      </c>
      <c r="B4" s="33" t="s">
        <v>0</v>
      </c>
      <c r="C4" s="31"/>
      <c r="D4" s="31"/>
      <c r="E4" s="31"/>
      <c r="F4" s="90">
        <v>2.2999999999999998</v>
      </c>
      <c r="G4" s="126" t="s">
        <v>35</v>
      </c>
      <c r="H4" s="92">
        <v>50</v>
      </c>
      <c r="I4" s="103" t="s">
        <v>10</v>
      </c>
      <c r="J4" s="15" t="s">
        <v>9</v>
      </c>
      <c r="K4" s="16" t="s">
        <v>12</v>
      </c>
      <c r="L4" s="77" t="s">
        <v>128</v>
      </c>
      <c r="M4" s="37" t="s">
        <v>51</v>
      </c>
      <c r="N4" s="37" t="s">
        <v>51</v>
      </c>
      <c r="O4" s="37" t="s">
        <v>51</v>
      </c>
      <c r="P4" s="101" t="s">
        <v>37</v>
      </c>
      <c r="Q4" s="29" t="s">
        <v>42</v>
      </c>
      <c r="R4" s="8" t="s">
        <v>124</v>
      </c>
      <c r="S4" s="5" t="s">
        <v>2</v>
      </c>
      <c r="T4" s="5" t="s">
        <v>2</v>
      </c>
      <c r="U4" s="5">
        <v>10</v>
      </c>
      <c r="V4" s="5">
        <v>3.8</v>
      </c>
      <c r="W4" s="5">
        <v>30</v>
      </c>
      <c r="X4" s="5">
        <v>4.4000000000000004</v>
      </c>
      <c r="Y4" s="5">
        <v>50</v>
      </c>
      <c r="Z4" s="5">
        <v>4.9000000000000004</v>
      </c>
      <c r="AA4" s="5"/>
      <c r="AB4" s="5"/>
      <c r="AC4" s="5"/>
      <c r="AD4" s="5"/>
      <c r="AE4" s="5"/>
      <c r="AF4" s="5"/>
      <c r="AG4" s="5"/>
      <c r="AH4" s="5"/>
      <c r="AI4" s="5"/>
      <c r="AJ4" s="17"/>
    </row>
    <row r="5" spans="1:36" s="17" customFormat="1" ht="30.45" customHeight="1">
      <c r="A5" s="1" t="s">
        <v>70</v>
      </c>
      <c r="B5" s="19" t="s">
        <v>0</v>
      </c>
      <c r="C5" s="15"/>
      <c r="D5" s="15"/>
      <c r="E5" s="15"/>
      <c r="F5" s="91">
        <v>29</v>
      </c>
      <c r="G5" s="73"/>
      <c r="H5" s="92">
        <v>30</v>
      </c>
      <c r="I5" s="103" t="s">
        <v>10</v>
      </c>
      <c r="J5" s="15" t="s">
        <v>97</v>
      </c>
      <c r="K5" s="15" t="s">
        <v>55</v>
      </c>
      <c r="L5" s="77" t="s">
        <v>96</v>
      </c>
      <c r="M5" s="44"/>
      <c r="N5" s="44"/>
      <c r="O5" s="44"/>
      <c r="P5" s="101" t="s">
        <v>37</v>
      </c>
      <c r="Q5" s="29" t="s">
        <v>42</v>
      </c>
      <c r="R5" s="10" t="s">
        <v>56</v>
      </c>
      <c r="S5" s="5">
        <v>89.8</v>
      </c>
      <c r="T5" s="5" t="s">
        <v>2</v>
      </c>
      <c r="U5" s="5">
        <v>3</v>
      </c>
      <c r="V5" s="5">
        <v>1.5</v>
      </c>
      <c r="W5" s="5">
        <v>10</v>
      </c>
      <c r="X5" s="5">
        <v>1.5</v>
      </c>
      <c r="Y5" s="5">
        <v>30</v>
      </c>
      <c r="Z5" s="5">
        <v>3.1</v>
      </c>
      <c r="AA5" s="5"/>
      <c r="AB5" s="5"/>
      <c r="AC5" s="5"/>
      <c r="AD5" s="5"/>
      <c r="AE5" s="5"/>
      <c r="AF5" s="5"/>
      <c r="AG5" s="5"/>
      <c r="AH5" s="5"/>
      <c r="AI5" s="5"/>
    </row>
    <row r="6" spans="1:36" ht="13.8">
      <c r="A6" s="1" t="s">
        <v>70</v>
      </c>
      <c r="B6" s="19" t="s">
        <v>0</v>
      </c>
      <c r="F6" s="40">
        <v>1.8</v>
      </c>
      <c r="G6" s="61"/>
      <c r="H6" s="61">
        <v>9.9</v>
      </c>
      <c r="I6" s="61" t="s">
        <v>11</v>
      </c>
      <c r="J6" s="15" t="s">
        <v>97</v>
      </c>
      <c r="K6" s="61" t="s">
        <v>57</v>
      </c>
      <c r="L6" s="77" t="s">
        <v>96</v>
      </c>
      <c r="M6" s="57"/>
      <c r="N6" s="57"/>
      <c r="O6" s="37"/>
      <c r="P6" s="101" t="s">
        <v>37</v>
      </c>
      <c r="Q6" s="29" t="s">
        <v>42</v>
      </c>
      <c r="R6" s="10" t="s">
        <v>58</v>
      </c>
      <c r="S6" s="5">
        <v>19.77</v>
      </c>
      <c r="T6" s="5" t="s">
        <v>2</v>
      </c>
      <c r="U6" s="45">
        <v>0.39539999999999997</v>
      </c>
      <c r="V6" s="12">
        <v>1.1000000000000001</v>
      </c>
      <c r="W6" s="46">
        <v>1.9770000000000001</v>
      </c>
      <c r="X6" s="12">
        <v>3.2</v>
      </c>
      <c r="Y6" s="46">
        <v>9.8849999999999998</v>
      </c>
      <c r="Z6" s="12">
        <v>7.2</v>
      </c>
    </row>
    <row r="7" spans="1:36" ht="13.8">
      <c r="A7" s="1" t="s">
        <v>70</v>
      </c>
      <c r="B7" s="19" t="s">
        <v>0</v>
      </c>
      <c r="F7" s="74">
        <v>2.15</v>
      </c>
      <c r="G7" s="61"/>
      <c r="H7" s="81">
        <v>9.9499999999999993</v>
      </c>
      <c r="I7" s="61" t="s">
        <v>11</v>
      </c>
      <c r="J7" s="15" t="s">
        <v>97</v>
      </c>
      <c r="K7" s="61" t="s">
        <v>57</v>
      </c>
      <c r="L7" s="77" t="s">
        <v>96</v>
      </c>
      <c r="M7" s="57"/>
      <c r="N7" s="57"/>
      <c r="O7" s="37"/>
      <c r="P7" s="101" t="s">
        <v>37</v>
      </c>
      <c r="Q7" s="29" t="s">
        <v>42</v>
      </c>
      <c r="R7" s="10" t="s">
        <v>58</v>
      </c>
      <c r="S7" s="5">
        <v>19.899999999999999</v>
      </c>
      <c r="T7" s="5" t="s">
        <v>2</v>
      </c>
      <c r="U7" s="45">
        <v>0.39800000000000002</v>
      </c>
      <c r="V7" s="12">
        <v>2.2999999999999998</v>
      </c>
      <c r="W7" s="46">
        <v>1.99</v>
      </c>
      <c r="X7" s="12">
        <v>2.8</v>
      </c>
      <c r="Y7" s="46">
        <v>9.9499999999999993</v>
      </c>
      <c r="Z7" s="12">
        <v>12.6</v>
      </c>
    </row>
    <row r="8" spans="1:36">
      <c r="A8" s="47" t="s">
        <v>70</v>
      </c>
      <c r="B8" s="19" t="s">
        <v>0</v>
      </c>
      <c r="F8" s="74">
        <v>1.54</v>
      </c>
      <c r="G8" s="61"/>
      <c r="H8" s="81">
        <v>10</v>
      </c>
      <c r="I8" s="61" t="s">
        <v>94</v>
      </c>
      <c r="J8" s="15" t="s">
        <v>97</v>
      </c>
      <c r="K8" s="61" t="s">
        <v>60</v>
      </c>
      <c r="L8" s="63"/>
      <c r="M8" s="57"/>
      <c r="N8" s="57"/>
      <c r="O8" s="37"/>
      <c r="P8" s="101" t="s">
        <v>37</v>
      </c>
      <c r="Q8" s="29" t="s">
        <v>100</v>
      </c>
      <c r="R8" s="10" t="s">
        <v>62</v>
      </c>
      <c r="S8" s="5">
        <v>19.2</v>
      </c>
      <c r="T8" s="5" t="s">
        <v>93</v>
      </c>
      <c r="U8" s="45">
        <v>0.5</v>
      </c>
      <c r="V8" s="12">
        <v>2.78</v>
      </c>
      <c r="W8" s="46">
        <v>1</v>
      </c>
      <c r="X8" s="12">
        <v>2.64</v>
      </c>
      <c r="Y8" s="46">
        <v>2.5</v>
      </c>
      <c r="Z8" s="12">
        <v>3.64</v>
      </c>
      <c r="AA8" s="12">
        <v>5</v>
      </c>
      <c r="AB8" s="12">
        <v>2.72</v>
      </c>
      <c r="AC8" s="12">
        <v>10</v>
      </c>
      <c r="AD8" s="12">
        <v>3.35</v>
      </c>
    </row>
    <row r="9" spans="1:36" ht="26.4">
      <c r="A9" s="1" t="s">
        <v>68</v>
      </c>
      <c r="B9" s="75" t="s">
        <v>69</v>
      </c>
      <c r="F9" s="40">
        <v>2.1000000000000001E-2</v>
      </c>
      <c r="G9" s="126" t="s">
        <v>35</v>
      </c>
      <c r="H9" s="61">
        <v>0.7</v>
      </c>
      <c r="I9" s="61" t="s">
        <v>11</v>
      </c>
      <c r="J9" s="15" t="s">
        <v>97</v>
      </c>
      <c r="K9" s="61" t="s">
        <v>74</v>
      </c>
      <c r="L9" s="77" t="s">
        <v>96</v>
      </c>
      <c r="M9" s="57" t="s">
        <v>99</v>
      </c>
      <c r="N9" s="57" t="s">
        <v>51</v>
      </c>
      <c r="O9" s="37" t="s">
        <v>51</v>
      </c>
      <c r="P9" s="7" t="s">
        <v>130</v>
      </c>
      <c r="Q9" s="29" t="s">
        <v>42</v>
      </c>
      <c r="R9" s="10" t="s">
        <v>62</v>
      </c>
      <c r="S9" s="5">
        <v>14</v>
      </c>
      <c r="T9" s="5" t="s">
        <v>2</v>
      </c>
      <c r="U9" s="94">
        <v>2.8000000000000001E-2</v>
      </c>
      <c r="V9" s="45">
        <v>6.3</v>
      </c>
      <c r="W9" s="12">
        <v>0.14000000000000001</v>
      </c>
      <c r="X9" s="46">
        <v>26.6</v>
      </c>
      <c r="Y9" s="12">
        <v>0.7</v>
      </c>
      <c r="Z9" s="46">
        <v>68.7</v>
      </c>
    </row>
    <row r="10" spans="1:36" s="17" customFormat="1" ht="39.6">
      <c r="A10" s="47" t="s">
        <v>68</v>
      </c>
      <c r="B10" s="75" t="s">
        <v>69</v>
      </c>
      <c r="C10" s="40"/>
      <c r="D10" s="40"/>
      <c r="E10" s="40"/>
      <c r="F10" s="66">
        <v>2.5639999999999999E-3</v>
      </c>
      <c r="G10" s="126" t="s">
        <v>35</v>
      </c>
      <c r="H10" s="66">
        <v>0.1</v>
      </c>
      <c r="I10" s="66" t="s">
        <v>8</v>
      </c>
      <c r="J10" s="15" t="s">
        <v>97</v>
      </c>
      <c r="K10" s="66" t="s">
        <v>75</v>
      </c>
      <c r="L10" s="16"/>
      <c r="M10" s="58" t="s">
        <v>51</v>
      </c>
      <c r="N10" s="58" t="s">
        <v>51</v>
      </c>
      <c r="O10" s="44" t="s">
        <v>129</v>
      </c>
      <c r="P10" s="7" t="s">
        <v>130</v>
      </c>
      <c r="Q10" s="52" t="s">
        <v>42</v>
      </c>
      <c r="R10" s="10" t="s">
        <v>62</v>
      </c>
      <c r="S10" s="5">
        <v>14</v>
      </c>
      <c r="T10" s="95">
        <v>5</v>
      </c>
      <c r="U10" s="94">
        <v>3.0000000000000001E-3</v>
      </c>
      <c r="V10" s="54">
        <v>3.4</v>
      </c>
      <c r="W10" s="17">
        <v>5.0000000000000001E-3</v>
      </c>
      <c r="X10" s="53">
        <v>4.7</v>
      </c>
      <c r="Y10" s="17">
        <v>7.0000000000000001E-3</v>
      </c>
      <c r="Z10" s="53">
        <v>4.2</v>
      </c>
      <c r="AA10" s="17">
        <v>8.9999999999999993E-3</v>
      </c>
      <c r="AB10" s="17">
        <v>6.7</v>
      </c>
      <c r="AC10" s="17">
        <v>3.5999999999999997E-2</v>
      </c>
      <c r="AD10" s="17">
        <v>20.5</v>
      </c>
      <c r="AE10" s="17">
        <v>0.1</v>
      </c>
      <c r="AF10" s="17">
        <v>45.5</v>
      </c>
    </row>
    <row r="11" spans="1:36" ht="26.4">
      <c r="A11" s="1" t="s">
        <v>68</v>
      </c>
      <c r="B11" s="75" t="s">
        <v>69</v>
      </c>
      <c r="F11" s="40">
        <v>6.4669999999999997E-3</v>
      </c>
      <c r="G11" s="61"/>
      <c r="H11" s="61">
        <v>0.1</v>
      </c>
      <c r="I11" s="61" t="s">
        <v>8</v>
      </c>
      <c r="J11" s="15" t="s">
        <v>97</v>
      </c>
      <c r="K11" s="61" t="s">
        <v>77</v>
      </c>
      <c r="L11" s="77" t="s">
        <v>96</v>
      </c>
      <c r="M11" s="57"/>
      <c r="N11" s="57"/>
      <c r="O11" s="37"/>
      <c r="P11" s="101" t="s">
        <v>37</v>
      </c>
      <c r="Q11" s="29" t="s">
        <v>78</v>
      </c>
      <c r="R11" s="10" t="s">
        <v>62</v>
      </c>
      <c r="S11" s="5">
        <v>14</v>
      </c>
      <c r="T11" s="5" t="s">
        <v>2</v>
      </c>
      <c r="U11" s="94">
        <v>3.0000000000000001E-3</v>
      </c>
      <c r="V11" s="45">
        <v>1.5</v>
      </c>
      <c r="W11" s="12">
        <v>5.0000000000000001E-3</v>
      </c>
      <c r="X11" s="46">
        <v>1.9</v>
      </c>
      <c r="Y11" s="12">
        <v>7.0000000000000001E-3</v>
      </c>
      <c r="Z11" s="46">
        <v>3.4</v>
      </c>
      <c r="AA11" s="12">
        <v>8.9999999999999993E-3</v>
      </c>
      <c r="AB11" s="12">
        <v>3.3</v>
      </c>
      <c r="AC11" s="12">
        <v>3.5999999999999997E-2</v>
      </c>
      <c r="AD11" s="12">
        <v>6.7</v>
      </c>
      <c r="AE11" s="12">
        <v>0.1</v>
      </c>
      <c r="AF11" s="12">
        <v>7.7</v>
      </c>
    </row>
    <row r="12" spans="1:36" ht="39.6">
      <c r="A12" s="1" t="s">
        <v>81</v>
      </c>
      <c r="B12" s="75" t="s">
        <v>69</v>
      </c>
      <c r="F12" s="40">
        <v>1.2E-2</v>
      </c>
      <c r="G12" s="126" t="s">
        <v>35</v>
      </c>
      <c r="H12" s="71">
        <v>0.7</v>
      </c>
      <c r="I12" s="61" t="s">
        <v>80</v>
      </c>
      <c r="J12" s="3" t="s">
        <v>97</v>
      </c>
      <c r="K12" s="61" t="s">
        <v>79</v>
      </c>
      <c r="L12" s="70" t="s">
        <v>96</v>
      </c>
      <c r="M12" s="57" t="s">
        <v>99</v>
      </c>
      <c r="N12" s="57" t="s">
        <v>99</v>
      </c>
      <c r="O12" s="37" t="s">
        <v>51</v>
      </c>
      <c r="P12" s="7" t="s">
        <v>130</v>
      </c>
      <c r="Q12" s="29" t="s">
        <v>42</v>
      </c>
      <c r="R12" s="10" t="s">
        <v>62</v>
      </c>
      <c r="S12" s="5">
        <v>7.02</v>
      </c>
      <c r="T12" s="5" t="s">
        <v>2</v>
      </c>
      <c r="U12" s="45">
        <v>0.17499999999999999</v>
      </c>
      <c r="V12" s="12">
        <v>10.43</v>
      </c>
      <c r="W12" s="46">
        <v>0.35</v>
      </c>
      <c r="X12" s="12">
        <v>12.37</v>
      </c>
      <c r="Y12" s="46">
        <v>0.7</v>
      </c>
      <c r="Z12" s="12">
        <v>18.440000000000001</v>
      </c>
    </row>
    <row r="13" spans="1:36" ht="52.8">
      <c r="A13" s="42" t="s">
        <v>81</v>
      </c>
      <c r="B13" s="75" t="s">
        <v>69</v>
      </c>
      <c r="C13" s="82"/>
      <c r="D13" s="82"/>
      <c r="E13" s="82"/>
      <c r="F13" s="82">
        <v>3.0000000000000001E-3</v>
      </c>
      <c r="G13" s="126" t="s">
        <v>35</v>
      </c>
      <c r="H13" s="83">
        <v>0.1</v>
      </c>
      <c r="I13" s="83" t="s">
        <v>83</v>
      </c>
      <c r="J13" s="15" t="s">
        <v>120</v>
      </c>
      <c r="K13" s="15" t="s">
        <v>120</v>
      </c>
      <c r="L13" s="77"/>
      <c r="M13" s="57" t="s">
        <v>99</v>
      </c>
      <c r="N13" s="57" t="s">
        <v>51</v>
      </c>
      <c r="O13" s="37" t="s">
        <v>51</v>
      </c>
      <c r="P13" s="7" t="s">
        <v>130</v>
      </c>
      <c r="Q13" s="8" t="s">
        <v>122</v>
      </c>
      <c r="R13" s="10" t="s">
        <v>121</v>
      </c>
      <c r="S13" s="5" t="s">
        <v>2</v>
      </c>
      <c r="T13" s="5">
        <v>5</v>
      </c>
      <c r="U13" s="97">
        <v>5.0000000000000001E-3</v>
      </c>
      <c r="V13" s="98">
        <v>8.1</v>
      </c>
      <c r="W13" s="97">
        <v>0.05</v>
      </c>
      <c r="X13" s="98">
        <v>27.8</v>
      </c>
      <c r="Y13" s="98">
        <v>0.1</v>
      </c>
      <c r="Z13" s="98">
        <v>48.2</v>
      </c>
      <c r="AA13" s="96"/>
      <c r="AB13" s="96"/>
      <c r="AC13" s="96"/>
      <c r="AD13" s="96"/>
      <c r="AE13" s="96"/>
    </row>
    <row r="14" spans="1:36" ht="39.6">
      <c r="A14" s="42" t="s">
        <v>81</v>
      </c>
      <c r="B14" s="75" t="s">
        <v>69</v>
      </c>
      <c r="C14" s="82"/>
      <c r="D14" s="82"/>
      <c r="E14" s="82"/>
      <c r="F14" s="82">
        <v>8.2000000000000007E-3</v>
      </c>
      <c r="G14" s="84"/>
      <c r="H14" s="83">
        <v>7.4999999999999997E-2</v>
      </c>
      <c r="I14" s="83" t="s">
        <v>8</v>
      </c>
      <c r="J14" s="15" t="s">
        <v>123</v>
      </c>
      <c r="K14" s="15" t="s">
        <v>123</v>
      </c>
      <c r="L14" s="77"/>
      <c r="M14" s="57"/>
      <c r="N14" s="57"/>
      <c r="O14" s="37"/>
      <c r="P14" s="101" t="s">
        <v>37</v>
      </c>
      <c r="Q14" s="29" t="s">
        <v>42</v>
      </c>
      <c r="R14" s="8" t="s">
        <v>41</v>
      </c>
      <c r="S14" s="76">
        <v>1.5</v>
      </c>
      <c r="T14" s="5">
        <v>4</v>
      </c>
      <c r="U14" s="97">
        <v>3.7499999999999999E-3</v>
      </c>
      <c r="V14" s="99">
        <v>1.3</v>
      </c>
      <c r="W14" s="97">
        <v>7.4999999999999997E-3</v>
      </c>
      <c r="X14" s="99">
        <v>2.6</v>
      </c>
      <c r="Y14" s="97">
        <v>1.4999999999999999E-2</v>
      </c>
      <c r="Z14" s="99">
        <v>7</v>
      </c>
      <c r="AA14" s="97">
        <v>3.7499999999999999E-2</v>
      </c>
      <c r="AB14" s="99">
        <v>10.9</v>
      </c>
      <c r="AC14" s="97">
        <v>7.4999999999999997E-2</v>
      </c>
      <c r="AD14" s="98">
        <v>14</v>
      </c>
      <c r="AE14" s="96"/>
    </row>
    <row r="15" spans="1:36" ht="39.6">
      <c r="A15" s="42" t="s">
        <v>81</v>
      </c>
      <c r="B15" s="75" t="s">
        <v>69</v>
      </c>
      <c r="C15" s="82"/>
      <c r="D15" s="82"/>
      <c r="E15" s="82"/>
      <c r="F15" s="82">
        <v>6.3E-2</v>
      </c>
      <c r="G15" s="84"/>
      <c r="H15" s="83">
        <v>7.4999999999999997E-2</v>
      </c>
      <c r="I15" s="83" t="s">
        <v>11</v>
      </c>
      <c r="J15" s="15" t="s">
        <v>123</v>
      </c>
      <c r="K15" s="15" t="s">
        <v>123</v>
      </c>
      <c r="L15" s="77"/>
      <c r="M15" s="57"/>
      <c r="N15" s="57"/>
      <c r="O15" s="37"/>
      <c r="P15" s="101" t="s">
        <v>37</v>
      </c>
      <c r="Q15" s="29" t="s">
        <v>42</v>
      </c>
      <c r="R15" s="8" t="s">
        <v>41</v>
      </c>
      <c r="S15" s="76">
        <v>1.5</v>
      </c>
      <c r="T15" s="5">
        <v>4</v>
      </c>
      <c r="U15" s="97">
        <v>3.7499999999999999E-3</v>
      </c>
      <c r="V15" s="98">
        <v>0.8</v>
      </c>
      <c r="W15" s="97">
        <v>7.4999999999999997E-3</v>
      </c>
      <c r="X15" s="98">
        <v>0.8</v>
      </c>
      <c r="Y15" s="97">
        <v>1.4999999999999999E-2</v>
      </c>
      <c r="Z15" s="98">
        <v>0.8</v>
      </c>
      <c r="AA15" s="97">
        <v>3.7499999999999999E-2</v>
      </c>
      <c r="AB15" s="98">
        <v>1.5</v>
      </c>
      <c r="AC15" s="97">
        <v>7.4999999999999997E-2</v>
      </c>
      <c r="AD15" s="98">
        <v>3.7</v>
      </c>
      <c r="AE15" s="96"/>
    </row>
    <row r="16" spans="1:36" ht="26.4">
      <c r="A16" s="42" t="s">
        <v>68</v>
      </c>
      <c r="B16" s="75" t="s">
        <v>69</v>
      </c>
      <c r="C16" s="82"/>
      <c r="D16" s="82"/>
      <c r="E16" s="82"/>
      <c r="F16" s="86">
        <v>7.6171874999999998E-3</v>
      </c>
      <c r="G16" s="87"/>
      <c r="H16" s="88">
        <v>7.4999999999999997E-2</v>
      </c>
      <c r="I16" s="85" t="s">
        <v>83</v>
      </c>
      <c r="J16" s="15" t="s">
        <v>127</v>
      </c>
      <c r="K16" s="15" t="s">
        <v>127</v>
      </c>
      <c r="L16" s="77"/>
      <c r="M16" s="57"/>
      <c r="N16" s="57"/>
      <c r="O16" s="37"/>
      <c r="P16" s="101" t="s">
        <v>37</v>
      </c>
      <c r="Q16" s="29" t="s">
        <v>42</v>
      </c>
      <c r="R16" s="8" t="s">
        <v>56</v>
      </c>
      <c r="S16" s="76">
        <v>1.5</v>
      </c>
      <c r="T16" s="5">
        <v>4</v>
      </c>
      <c r="U16" s="97">
        <v>1.5E-3</v>
      </c>
      <c r="V16" s="98">
        <v>1.2</v>
      </c>
      <c r="W16" s="97">
        <v>7.4999999999999997E-3</v>
      </c>
      <c r="X16" s="97">
        <v>2.9</v>
      </c>
      <c r="Y16" s="97">
        <v>1.4999999999999999E-2</v>
      </c>
      <c r="Z16" s="97">
        <v>9.3000000000000007</v>
      </c>
      <c r="AA16" s="97">
        <v>3.7499999999999999E-2</v>
      </c>
      <c r="AB16" s="97">
        <v>17.7</v>
      </c>
      <c r="AC16" s="97">
        <v>7.4999999999999997E-2</v>
      </c>
      <c r="AD16" s="97">
        <v>23.5</v>
      </c>
      <c r="AE16" s="96"/>
    </row>
    <row r="17" spans="1:36" ht="26.4">
      <c r="A17" s="42" t="s">
        <v>68</v>
      </c>
      <c r="B17" s="75" t="s">
        <v>69</v>
      </c>
      <c r="C17" s="82"/>
      <c r="D17" s="82"/>
      <c r="E17" s="82"/>
      <c r="F17" s="88">
        <v>4.8999999999999998E-3</v>
      </c>
      <c r="G17" s="87"/>
      <c r="H17" s="88">
        <v>3.7499999999999999E-2</v>
      </c>
      <c r="I17" s="85" t="s">
        <v>8</v>
      </c>
      <c r="J17" s="15" t="s">
        <v>127</v>
      </c>
      <c r="K17" s="15" t="s">
        <v>127</v>
      </c>
      <c r="L17" s="77"/>
      <c r="M17" s="57"/>
      <c r="N17" s="57"/>
      <c r="O17" s="37"/>
      <c r="P17" s="101" t="s">
        <v>37</v>
      </c>
      <c r="Q17" s="29" t="s">
        <v>42</v>
      </c>
      <c r="R17" s="8" t="s">
        <v>56</v>
      </c>
      <c r="S17" s="76">
        <v>1.5</v>
      </c>
      <c r="T17" s="5">
        <v>4</v>
      </c>
      <c r="U17" s="97">
        <v>7.5000000000000002E-4</v>
      </c>
      <c r="V17" s="97">
        <v>0.9</v>
      </c>
      <c r="W17" s="97">
        <v>1.5E-3</v>
      </c>
      <c r="X17" s="98">
        <v>1.2</v>
      </c>
      <c r="Y17" s="97">
        <v>7.4999999999999997E-3</v>
      </c>
      <c r="Z17" s="97">
        <v>4.4000000000000004</v>
      </c>
      <c r="AA17" s="97">
        <v>1.4999999999999999E-2</v>
      </c>
      <c r="AB17" s="97">
        <v>9.1</v>
      </c>
      <c r="AC17" s="97">
        <v>3.7499999999999999E-2</v>
      </c>
      <c r="AD17" s="97">
        <v>8.5</v>
      </c>
      <c r="AE17" s="96"/>
    </row>
    <row r="18" spans="1:36" ht="26.4">
      <c r="A18" s="42" t="s">
        <v>68</v>
      </c>
      <c r="B18" s="75" t="s">
        <v>69</v>
      </c>
      <c r="C18" s="82"/>
      <c r="D18" s="82"/>
      <c r="E18" s="82"/>
      <c r="F18" s="86">
        <v>7.4999999999999997E-3</v>
      </c>
      <c r="G18" s="87"/>
      <c r="H18" s="88">
        <v>7.4999999999999997E-2</v>
      </c>
      <c r="I18" s="85" t="s">
        <v>10</v>
      </c>
      <c r="J18" s="15" t="s">
        <v>127</v>
      </c>
      <c r="K18" s="15" t="s">
        <v>127</v>
      </c>
      <c r="L18" s="77"/>
      <c r="M18" s="57"/>
      <c r="N18" s="57"/>
      <c r="O18" s="37"/>
      <c r="P18" s="101" t="s">
        <v>37</v>
      </c>
      <c r="Q18" s="29" t="s">
        <v>42</v>
      </c>
      <c r="R18" s="8" t="s">
        <v>56</v>
      </c>
      <c r="S18" s="76">
        <v>1.5</v>
      </c>
      <c r="T18" s="5">
        <v>4</v>
      </c>
      <c r="U18" s="97">
        <v>1.5E-3</v>
      </c>
      <c r="V18" s="98">
        <v>1.5</v>
      </c>
      <c r="W18" s="97">
        <v>7.4999999999999997E-3</v>
      </c>
      <c r="X18" s="97">
        <v>3</v>
      </c>
      <c r="Y18" s="97">
        <v>1.4999999999999999E-2</v>
      </c>
      <c r="Z18" s="97">
        <v>4.7</v>
      </c>
      <c r="AA18" s="97">
        <v>3.7499999999999999E-2</v>
      </c>
      <c r="AB18" s="97">
        <v>10.3</v>
      </c>
      <c r="AC18" s="97">
        <v>7.4999999999999997E-2</v>
      </c>
      <c r="AD18" s="97">
        <v>28</v>
      </c>
      <c r="AE18" s="96"/>
    </row>
    <row r="19" spans="1:36" ht="26.4">
      <c r="A19" s="42" t="s">
        <v>68</v>
      </c>
      <c r="B19" s="75" t="s">
        <v>69</v>
      </c>
      <c r="C19" s="82"/>
      <c r="D19" s="82"/>
      <c r="E19" s="82"/>
      <c r="F19" s="86">
        <v>7.4999999999999997E-3</v>
      </c>
      <c r="G19" s="87"/>
      <c r="H19" s="88">
        <v>7.4999999999999997E-2</v>
      </c>
      <c r="I19" s="85" t="s">
        <v>125</v>
      </c>
      <c r="J19" s="15" t="s">
        <v>127</v>
      </c>
      <c r="K19" s="15" t="s">
        <v>127</v>
      </c>
      <c r="L19" s="77"/>
      <c r="M19" s="57"/>
      <c r="N19" s="57"/>
      <c r="O19" s="37"/>
      <c r="P19" s="101" t="s">
        <v>37</v>
      </c>
      <c r="Q19" s="29" t="s">
        <v>42</v>
      </c>
      <c r="R19" s="8" t="s">
        <v>56</v>
      </c>
      <c r="S19" s="76">
        <v>1.5</v>
      </c>
      <c r="T19" s="5">
        <v>4</v>
      </c>
      <c r="U19" s="97">
        <v>1.5E-3</v>
      </c>
      <c r="V19" s="98">
        <v>1</v>
      </c>
      <c r="W19" s="97">
        <v>7.4999999999999997E-3</v>
      </c>
      <c r="X19" s="97">
        <v>3</v>
      </c>
      <c r="Y19" s="97">
        <v>1.4999999999999999E-2</v>
      </c>
      <c r="Z19" s="97">
        <v>9.5</v>
      </c>
      <c r="AA19" s="97">
        <v>3.7499999999999999E-2</v>
      </c>
      <c r="AB19" s="97">
        <v>6.4</v>
      </c>
      <c r="AC19" s="97">
        <v>7.4999999999999997E-2</v>
      </c>
      <c r="AD19" s="97">
        <v>10.3</v>
      </c>
      <c r="AE19" s="96"/>
    </row>
    <row r="20" spans="1:36" ht="26.4">
      <c r="A20" s="42" t="s">
        <v>68</v>
      </c>
      <c r="B20" s="75" t="s">
        <v>69</v>
      </c>
      <c r="C20" s="82"/>
      <c r="D20" s="82"/>
      <c r="E20" s="82"/>
      <c r="F20" s="86">
        <v>6.7500000000000008E-3</v>
      </c>
      <c r="G20" s="87"/>
      <c r="H20" s="88">
        <v>7.4999999999999997E-2</v>
      </c>
      <c r="I20" s="85" t="s">
        <v>126</v>
      </c>
      <c r="J20" s="15" t="s">
        <v>127</v>
      </c>
      <c r="K20" s="15" t="s">
        <v>127</v>
      </c>
      <c r="L20" s="77"/>
      <c r="M20" s="57"/>
      <c r="N20" s="57"/>
      <c r="O20" s="37"/>
      <c r="P20" s="101" t="s">
        <v>37</v>
      </c>
      <c r="Q20" s="29" t="s">
        <v>42</v>
      </c>
      <c r="R20" s="8" t="s">
        <v>56</v>
      </c>
      <c r="S20" s="76">
        <v>1.5</v>
      </c>
      <c r="T20" s="5">
        <v>4</v>
      </c>
      <c r="U20" s="97">
        <v>1.5E-3</v>
      </c>
      <c r="V20" s="98">
        <v>0.9</v>
      </c>
      <c r="W20" s="97">
        <v>7.4999999999999997E-3</v>
      </c>
      <c r="X20" s="97">
        <v>3.3</v>
      </c>
      <c r="Y20" s="97">
        <v>1.4999999999999999E-2</v>
      </c>
      <c r="Z20" s="97">
        <v>8.4</v>
      </c>
      <c r="AA20" s="97">
        <v>3.7499999999999999E-2</v>
      </c>
      <c r="AB20" s="98">
        <v>14</v>
      </c>
      <c r="AC20" s="97">
        <v>7.4999999999999997E-2</v>
      </c>
      <c r="AD20" s="97">
        <v>17.600000000000001</v>
      </c>
      <c r="AE20" s="96"/>
    </row>
    <row r="21" spans="1:36" ht="26.4">
      <c r="A21" s="42" t="s">
        <v>68</v>
      </c>
      <c r="B21" s="75" t="s">
        <v>69</v>
      </c>
      <c r="C21" s="82"/>
      <c r="D21" s="82"/>
      <c r="E21" s="82"/>
      <c r="F21" s="89">
        <v>4.8437500000000001E-2</v>
      </c>
      <c r="G21" s="87"/>
      <c r="H21" s="88">
        <v>7.4999999999999997E-2</v>
      </c>
      <c r="I21" s="85" t="s">
        <v>11</v>
      </c>
      <c r="J21" s="15" t="s">
        <v>127</v>
      </c>
      <c r="K21" s="15" t="s">
        <v>127</v>
      </c>
      <c r="L21" s="77"/>
      <c r="M21" s="57"/>
      <c r="N21" s="57"/>
      <c r="O21" s="37"/>
      <c r="P21" s="101" t="s">
        <v>37</v>
      </c>
      <c r="Q21" s="29" t="s">
        <v>42</v>
      </c>
      <c r="R21" s="8" t="s">
        <v>56</v>
      </c>
      <c r="S21" s="76">
        <v>1.5</v>
      </c>
      <c r="T21" s="5">
        <v>4</v>
      </c>
      <c r="U21" s="97">
        <v>1.5E-3</v>
      </c>
      <c r="V21" s="98">
        <v>2</v>
      </c>
      <c r="W21" s="97">
        <v>7.4999999999999997E-3</v>
      </c>
      <c r="X21" s="97">
        <v>0.8</v>
      </c>
      <c r="Y21" s="97">
        <v>1.4999999999999999E-2</v>
      </c>
      <c r="Z21" s="97">
        <v>2.1</v>
      </c>
      <c r="AA21" s="97">
        <v>3.7499999999999999E-2</v>
      </c>
      <c r="AB21" s="98">
        <v>2.2999999999999998</v>
      </c>
      <c r="AC21" s="97">
        <v>7.4999999999999997E-2</v>
      </c>
      <c r="AD21" s="97">
        <v>4.7</v>
      </c>
      <c r="AE21" s="96"/>
    </row>
    <row r="22" spans="1:36" ht="26.4">
      <c r="A22" s="1" t="s">
        <v>89</v>
      </c>
      <c r="B22" s="19" t="s">
        <v>73</v>
      </c>
      <c r="F22" s="40">
        <v>1.1299999999999999E-2</v>
      </c>
      <c r="G22" s="61"/>
      <c r="H22" s="71">
        <v>1</v>
      </c>
      <c r="I22" s="61" t="s">
        <v>8</v>
      </c>
      <c r="J22" s="3" t="s">
        <v>97</v>
      </c>
      <c r="K22" s="61" t="s">
        <v>82</v>
      </c>
      <c r="L22" s="70" t="s">
        <v>96</v>
      </c>
      <c r="M22" s="57"/>
      <c r="N22" s="57"/>
      <c r="O22" s="37"/>
      <c r="P22" s="101" t="s">
        <v>37</v>
      </c>
      <c r="Q22" s="29" t="s">
        <v>42</v>
      </c>
      <c r="R22" s="10" t="s">
        <v>87</v>
      </c>
      <c r="S22" s="5">
        <v>99.3</v>
      </c>
      <c r="T22" s="5" t="s">
        <v>2</v>
      </c>
      <c r="U22" s="45">
        <v>0.01</v>
      </c>
      <c r="V22" s="12">
        <v>2.6</v>
      </c>
      <c r="W22" s="46">
        <v>0.1</v>
      </c>
      <c r="X22" s="12">
        <v>30.2</v>
      </c>
      <c r="Y22" s="46">
        <v>1</v>
      </c>
      <c r="Z22" s="12">
        <v>42</v>
      </c>
    </row>
    <row r="23" spans="1:36" ht="26.4">
      <c r="A23" s="47" t="s">
        <v>89</v>
      </c>
      <c r="B23" s="19" t="s">
        <v>73</v>
      </c>
      <c r="F23" s="40">
        <v>4.0920000000000002E-3</v>
      </c>
      <c r="G23" s="61"/>
      <c r="H23" s="71">
        <v>0.13088</v>
      </c>
      <c r="I23" s="61" t="s">
        <v>83</v>
      </c>
      <c r="J23" s="3" t="s">
        <v>97</v>
      </c>
      <c r="K23" s="61" t="s">
        <v>84</v>
      </c>
      <c r="L23" s="63"/>
      <c r="M23" s="57"/>
      <c r="N23" s="57"/>
      <c r="O23" s="37"/>
      <c r="P23" s="101" t="s">
        <v>37</v>
      </c>
      <c r="Q23" s="29" t="s">
        <v>42</v>
      </c>
      <c r="R23" s="10" t="s">
        <v>62</v>
      </c>
      <c r="S23" s="5">
        <v>99.3</v>
      </c>
      <c r="T23" s="5">
        <v>5</v>
      </c>
      <c r="U23" s="51">
        <v>1.2999999999999999E-3</v>
      </c>
      <c r="V23" s="12">
        <v>0.87</v>
      </c>
      <c r="W23" s="51">
        <v>3.82E-3</v>
      </c>
      <c r="X23" s="12">
        <v>2.67</v>
      </c>
      <c r="Y23" s="50">
        <v>1.26E-2</v>
      </c>
      <c r="Z23" s="12">
        <v>13.33</v>
      </c>
      <c r="AA23" s="12">
        <v>3.6799999999999999E-2</v>
      </c>
      <c r="AB23" s="12">
        <v>13.99</v>
      </c>
      <c r="AC23" s="12">
        <v>0.13088</v>
      </c>
      <c r="AD23" s="12">
        <v>36.26</v>
      </c>
    </row>
    <row r="24" spans="1:36" ht="39.6">
      <c r="A24" s="1" t="s">
        <v>88</v>
      </c>
      <c r="B24" s="19" t="s">
        <v>73</v>
      </c>
      <c r="F24" s="40" t="s">
        <v>76</v>
      </c>
      <c r="G24" s="126" t="s">
        <v>35</v>
      </c>
      <c r="H24" s="61">
        <v>1</v>
      </c>
      <c r="I24" s="61" t="s">
        <v>83</v>
      </c>
      <c r="J24" s="3" t="s">
        <v>97</v>
      </c>
      <c r="K24" s="61" t="s">
        <v>85</v>
      </c>
      <c r="L24" s="63" t="s">
        <v>98</v>
      </c>
      <c r="M24" s="57" t="s">
        <v>99</v>
      </c>
      <c r="N24" s="57"/>
      <c r="O24" s="37"/>
      <c r="P24" s="7" t="s">
        <v>130</v>
      </c>
      <c r="Q24" s="29" t="s">
        <v>61</v>
      </c>
      <c r="R24" s="10" t="s">
        <v>86</v>
      </c>
      <c r="S24" s="5">
        <v>99.3</v>
      </c>
      <c r="T24" s="5" t="s">
        <v>2</v>
      </c>
      <c r="U24" s="45">
        <v>0.1</v>
      </c>
      <c r="V24" s="12">
        <v>32.14</v>
      </c>
      <c r="W24" s="46">
        <v>1</v>
      </c>
      <c r="X24" s="12">
        <v>41.47</v>
      </c>
      <c r="Y24" s="46"/>
    </row>
    <row r="25" spans="1:36" s="17" customFormat="1" ht="82.8">
      <c r="A25" s="42" t="s">
        <v>45</v>
      </c>
      <c r="B25" s="33" t="s">
        <v>1</v>
      </c>
      <c r="C25" s="31"/>
      <c r="D25" s="31"/>
      <c r="E25" s="31"/>
      <c r="F25" s="90">
        <v>1.9</v>
      </c>
      <c r="G25" s="91"/>
      <c r="H25" s="91">
        <v>5</v>
      </c>
      <c r="I25" s="62" t="s">
        <v>8</v>
      </c>
      <c r="J25" s="3" t="s">
        <v>9</v>
      </c>
      <c r="K25" s="16" t="s">
        <v>47</v>
      </c>
      <c r="L25" s="102" t="s">
        <v>164</v>
      </c>
      <c r="M25" s="59"/>
      <c r="N25" s="59"/>
      <c r="O25" s="32"/>
      <c r="P25" s="101" t="s">
        <v>161</v>
      </c>
      <c r="Q25" s="29" t="s">
        <v>42</v>
      </c>
      <c r="R25" s="8" t="s">
        <v>124</v>
      </c>
      <c r="S25" s="5" t="s">
        <v>2</v>
      </c>
      <c r="T25" s="5" t="s">
        <v>2</v>
      </c>
      <c r="U25" s="94">
        <v>0.25</v>
      </c>
      <c r="V25" s="94">
        <v>1.5</v>
      </c>
      <c r="W25" s="94">
        <v>0.5</v>
      </c>
      <c r="X25" s="94">
        <v>1.5</v>
      </c>
      <c r="Y25" s="94">
        <v>1</v>
      </c>
      <c r="Z25" s="94">
        <v>1.8</v>
      </c>
      <c r="AA25" s="94">
        <v>2.5</v>
      </c>
      <c r="AB25" s="94">
        <v>3.8</v>
      </c>
      <c r="AC25" s="94">
        <v>5</v>
      </c>
      <c r="AD25" s="94">
        <v>2.5</v>
      </c>
      <c r="AE25" s="5"/>
      <c r="AF25" s="5"/>
      <c r="AG25" s="5"/>
      <c r="AH25" s="5"/>
      <c r="AI25" s="5"/>
    </row>
    <row r="26" spans="1:36" s="17" customFormat="1">
      <c r="A26" s="42" t="s">
        <v>45</v>
      </c>
      <c r="B26" s="31" t="s">
        <v>1</v>
      </c>
      <c r="C26" s="31"/>
      <c r="D26" s="31"/>
      <c r="E26" s="31"/>
      <c r="F26" s="90">
        <v>2.2000000000000002</v>
      </c>
      <c r="G26" s="91"/>
      <c r="H26" s="91">
        <v>9.85</v>
      </c>
      <c r="I26" s="62" t="s">
        <v>11</v>
      </c>
      <c r="J26" s="15" t="s">
        <v>123</v>
      </c>
      <c r="K26" s="15" t="s">
        <v>123</v>
      </c>
      <c r="L26" s="16"/>
      <c r="M26" s="56"/>
      <c r="N26" s="56"/>
      <c r="O26" s="11"/>
      <c r="P26" s="101" t="s">
        <v>37</v>
      </c>
      <c r="Q26" s="29" t="s">
        <v>42</v>
      </c>
      <c r="R26" s="8" t="s">
        <v>41</v>
      </c>
      <c r="S26" s="76">
        <v>19.7</v>
      </c>
      <c r="T26" s="5">
        <v>4</v>
      </c>
      <c r="U26" s="94">
        <v>0.99</v>
      </c>
      <c r="V26" s="94">
        <v>1.9</v>
      </c>
      <c r="W26" s="94">
        <v>1.97</v>
      </c>
      <c r="X26" s="94">
        <v>2.6</v>
      </c>
      <c r="Y26" s="94">
        <v>4.93</v>
      </c>
      <c r="Z26" s="100">
        <v>7</v>
      </c>
      <c r="AA26" s="94">
        <v>9.85</v>
      </c>
      <c r="AB26" s="94">
        <v>7.6</v>
      </c>
      <c r="AC26" s="94"/>
      <c r="AD26" s="94"/>
      <c r="AE26" s="5"/>
      <c r="AF26" s="5"/>
      <c r="AG26" s="5"/>
      <c r="AH26" s="5"/>
      <c r="AI26" s="5"/>
    </row>
    <row r="27" spans="1:36" s="17" customFormat="1">
      <c r="A27" s="42" t="s">
        <v>45</v>
      </c>
      <c r="B27" s="31" t="s">
        <v>1</v>
      </c>
      <c r="C27" s="31"/>
      <c r="D27" s="31"/>
      <c r="E27" s="31"/>
      <c r="F27" s="90">
        <v>0.4</v>
      </c>
      <c r="G27" s="91"/>
      <c r="H27" s="91">
        <v>0.98499999999999999</v>
      </c>
      <c r="I27" s="62" t="s">
        <v>8</v>
      </c>
      <c r="J27" s="15" t="s">
        <v>123</v>
      </c>
      <c r="K27" s="15" t="s">
        <v>123</v>
      </c>
      <c r="L27" s="15"/>
      <c r="M27" s="31"/>
      <c r="N27" s="31"/>
      <c r="O27" s="33"/>
      <c r="P27" s="101" t="s">
        <v>37</v>
      </c>
      <c r="Q27" s="29" t="s">
        <v>42</v>
      </c>
      <c r="R27" s="8" t="s">
        <v>41</v>
      </c>
      <c r="S27" s="76">
        <v>19.7</v>
      </c>
      <c r="T27" s="5">
        <v>4</v>
      </c>
      <c r="U27" s="96">
        <v>4.9000000000000002E-2</v>
      </c>
      <c r="V27" s="96">
        <v>1.5</v>
      </c>
      <c r="W27" s="96">
        <v>9.9000000000000005E-2</v>
      </c>
      <c r="X27" s="96">
        <v>1.5</v>
      </c>
      <c r="Y27" s="96">
        <v>0.19700000000000001</v>
      </c>
      <c r="Z27" s="96">
        <v>1.8</v>
      </c>
      <c r="AA27" s="96">
        <v>0.49299999999999999</v>
      </c>
      <c r="AB27" s="96">
        <v>3.8</v>
      </c>
      <c r="AC27" s="96">
        <v>0.98499999999999999</v>
      </c>
      <c r="AD27" s="96">
        <v>2.5</v>
      </c>
      <c r="AE27" s="22"/>
      <c r="AF27" s="12"/>
      <c r="AG27" s="12"/>
      <c r="AH27" s="12"/>
      <c r="AI27" s="12"/>
      <c r="AJ27" s="12"/>
    </row>
    <row r="28" spans="1:36">
      <c r="A28" s="47" t="s">
        <v>63</v>
      </c>
      <c r="B28" s="31" t="s">
        <v>1</v>
      </c>
      <c r="F28" s="64">
        <v>0.86299999999999999</v>
      </c>
      <c r="G28" s="61"/>
      <c r="H28" s="61">
        <v>1.8</v>
      </c>
      <c r="I28" s="62" t="s">
        <v>8</v>
      </c>
      <c r="J28" s="65" t="s">
        <v>97</v>
      </c>
      <c r="K28" s="61" t="s">
        <v>64</v>
      </c>
      <c r="L28" s="63"/>
      <c r="M28" s="57"/>
      <c r="N28" s="57"/>
      <c r="O28" s="37"/>
      <c r="P28" s="101" t="s">
        <v>37</v>
      </c>
      <c r="Q28" s="29" t="s">
        <v>42</v>
      </c>
      <c r="R28" s="7" t="s">
        <v>62</v>
      </c>
      <c r="S28" s="5">
        <v>10.37</v>
      </c>
      <c r="T28" s="5">
        <v>5</v>
      </c>
      <c r="U28" s="12">
        <v>0.15</v>
      </c>
      <c r="V28" s="12">
        <v>2.08</v>
      </c>
      <c r="W28" s="12">
        <v>0.45</v>
      </c>
      <c r="X28" s="12">
        <v>2.4</v>
      </c>
      <c r="Y28" s="12">
        <v>0.76</v>
      </c>
      <c r="Z28" s="12">
        <v>2.23</v>
      </c>
      <c r="AA28" s="12">
        <v>1.35</v>
      </c>
      <c r="AB28" s="12">
        <v>6.64</v>
      </c>
      <c r="AC28" s="12">
        <v>1.57</v>
      </c>
      <c r="AD28" s="12">
        <v>4.7300000000000004</v>
      </c>
      <c r="AE28" s="12">
        <v>1.8</v>
      </c>
      <c r="AF28" s="12">
        <v>6.62</v>
      </c>
    </row>
    <row r="29" spans="1:36" ht="26.4">
      <c r="A29" s="1" t="s">
        <v>156</v>
      </c>
      <c r="B29" s="31" t="s">
        <v>1</v>
      </c>
      <c r="F29" s="40" t="s">
        <v>65</v>
      </c>
      <c r="G29" s="61"/>
      <c r="H29" s="61">
        <v>4.5</v>
      </c>
      <c r="I29" s="61" t="s">
        <v>66</v>
      </c>
      <c r="J29" s="15" t="s">
        <v>97</v>
      </c>
      <c r="K29" s="61" t="s">
        <v>67</v>
      </c>
      <c r="L29" s="63" t="s">
        <v>96</v>
      </c>
      <c r="M29" s="57"/>
      <c r="N29" s="57"/>
      <c r="O29" s="37"/>
      <c r="P29" s="101" t="s">
        <v>37</v>
      </c>
      <c r="Q29" s="29" t="s">
        <v>42</v>
      </c>
      <c r="R29" s="7" t="s">
        <v>62</v>
      </c>
      <c r="S29" s="68" t="s">
        <v>2</v>
      </c>
      <c r="U29" s="12">
        <v>0.75</v>
      </c>
      <c r="V29" s="12">
        <v>0.7</v>
      </c>
      <c r="W29" s="12">
        <v>1</v>
      </c>
      <c r="X29" s="12">
        <v>1.4</v>
      </c>
      <c r="Y29" s="12">
        <v>1.25</v>
      </c>
      <c r="Z29" s="12">
        <v>1.3</v>
      </c>
      <c r="AA29" s="12">
        <v>1.5</v>
      </c>
      <c r="AB29" s="12">
        <v>0.9</v>
      </c>
      <c r="AC29" s="12">
        <v>1.5</v>
      </c>
      <c r="AD29" s="12">
        <v>0.7</v>
      </c>
      <c r="AE29" s="12">
        <v>3</v>
      </c>
      <c r="AF29" s="12">
        <v>0.6</v>
      </c>
      <c r="AG29" s="12">
        <v>4.5</v>
      </c>
      <c r="AH29" s="12">
        <v>0.8</v>
      </c>
    </row>
    <row r="30" spans="1:36" ht="26.4">
      <c r="A30" s="1" t="s">
        <v>71</v>
      </c>
      <c r="B30" s="31" t="s">
        <v>72</v>
      </c>
      <c r="F30" s="40">
        <v>0.66239999999999999</v>
      </c>
      <c r="G30" s="61"/>
      <c r="H30" s="61">
        <v>1.125</v>
      </c>
      <c r="I30" s="61" t="s">
        <v>83</v>
      </c>
      <c r="J30" s="15" t="s">
        <v>97</v>
      </c>
      <c r="K30" s="61" t="s">
        <v>90</v>
      </c>
      <c r="L30" s="63" t="s">
        <v>96</v>
      </c>
      <c r="M30" s="57"/>
      <c r="N30" s="57"/>
      <c r="O30" s="37"/>
      <c r="P30" s="101" t="s">
        <v>37</v>
      </c>
      <c r="Q30" s="29" t="s">
        <v>42</v>
      </c>
      <c r="R30" s="7" t="s">
        <v>62</v>
      </c>
      <c r="S30" s="5">
        <v>99.76</v>
      </c>
      <c r="U30" s="12">
        <v>1.0059999999999999E-2</v>
      </c>
      <c r="V30" s="12">
        <v>0.75</v>
      </c>
      <c r="W30" s="12">
        <v>3.2039999999999999E-2</v>
      </c>
      <c r="X30" s="12">
        <v>0.95</v>
      </c>
      <c r="Y30" s="12">
        <v>0.10366</v>
      </c>
      <c r="Z30" s="12">
        <v>1.06</v>
      </c>
      <c r="AA30" s="12">
        <v>0.30620999999999998</v>
      </c>
      <c r="AB30" s="12">
        <v>2.23</v>
      </c>
      <c r="AC30" s="12">
        <v>1.125</v>
      </c>
      <c r="AD30" s="12">
        <v>4</v>
      </c>
    </row>
    <row r="31" spans="1:36">
      <c r="A31" s="47" t="s">
        <v>71</v>
      </c>
      <c r="B31" s="31" t="s">
        <v>72</v>
      </c>
      <c r="F31" s="40">
        <v>0.2</v>
      </c>
      <c r="G31" s="61"/>
      <c r="H31" s="61">
        <v>1</v>
      </c>
      <c r="I31" s="61" t="s">
        <v>83</v>
      </c>
      <c r="J31" s="15" t="s">
        <v>97</v>
      </c>
      <c r="K31" s="61" t="s">
        <v>91</v>
      </c>
      <c r="L31" s="63"/>
      <c r="M31" s="57"/>
      <c r="N31" s="57"/>
      <c r="O31" s="37"/>
      <c r="P31" s="101" t="s">
        <v>37</v>
      </c>
      <c r="Q31" s="29" t="s">
        <v>95</v>
      </c>
      <c r="R31" s="7" t="s">
        <v>62</v>
      </c>
      <c r="S31" s="5">
        <v>99.32</v>
      </c>
      <c r="T31" s="5">
        <v>5</v>
      </c>
      <c r="U31" s="12">
        <v>0.03</v>
      </c>
      <c r="V31" s="12">
        <v>2.4</v>
      </c>
      <c r="W31" s="12">
        <v>0.1</v>
      </c>
      <c r="X31" s="12">
        <v>2.8</v>
      </c>
      <c r="Y31" s="12">
        <v>0.3</v>
      </c>
      <c r="Z31" s="12">
        <v>3.2</v>
      </c>
      <c r="AA31" s="12">
        <v>1</v>
      </c>
      <c r="AB31" s="12">
        <v>5.7</v>
      </c>
    </row>
    <row r="32" spans="1:36">
      <c r="A32" s="47" t="s">
        <v>71</v>
      </c>
      <c r="B32" s="31" t="s">
        <v>72</v>
      </c>
      <c r="F32" s="40">
        <v>0.25</v>
      </c>
      <c r="G32" s="61"/>
      <c r="H32" s="61">
        <v>1</v>
      </c>
      <c r="I32" s="61" t="s">
        <v>83</v>
      </c>
      <c r="J32" s="15" t="s">
        <v>97</v>
      </c>
      <c r="K32" s="61" t="s">
        <v>91</v>
      </c>
      <c r="L32" s="63"/>
      <c r="M32" s="57"/>
      <c r="N32" s="57"/>
      <c r="O32" s="37"/>
      <c r="P32" s="101" t="s">
        <v>37</v>
      </c>
      <c r="Q32" s="29" t="s">
        <v>95</v>
      </c>
      <c r="R32" s="7" t="s">
        <v>62</v>
      </c>
      <c r="S32" s="5">
        <v>99.32</v>
      </c>
      <c r="T32" s="5">
        <v>6</v>
      </c>
      <c r="U32" s="12">
        <v>0.01</v>
      </c>
      <c r="V32" s="12">
        <v>1.1000000000000001</v>
      </c>
      <c r="W32" s="12">
        <v>0.03</v>
      </c>
      <c r="X32" s="12">
        <v>1.5</v>
      </c>
      <c r="Y32" s="12">
        <v>0.1</v>
      </c>
      <c r="Z32" s="12">
        <v>2.1</v>
      </c>
      <c r="AA32" s="12">
        <v>0.3</v>
      </c>
      <c r="AB32" s="12">
        <v>3.3</v>
      </c>
      <c r="AC32" s="12">
        <v>1</v>
      </c>
      <c r="AD32" s="12">
        <v>3.8</v>
      </c>
    </row>
    <row r="33" spans="1:24" ht="26.4">
      <c r="A33" s="1" t="s">
        <v>92</v>
      </c>
      <c r="B33" s="31" t="s">
        <v>72</v>
      </c>
      <c r="F33" s="40">
        <v>0.33050000000000002</v>
      </c>
      <c r="G33" s="61"/>
      <c r="H33" s="61">
        <v>1</v>
      </c>
      <c r="I33" s="61" t="s">
        <v>59</v>
      </c>
      <c r="J33" s="15" t="s">
        <v>97</v>
      </c>
      <c r="K33" s="61" t="s">
        <v>85</v>
      </c>
      <c r="L33" s="63" t="s">
        <v>96</v>
      </c>
      <c r="M33" s="57"/>
      <c r="N33" s="57"/>
      <c r="O33" s="37"/>
      <c r="P33" s="101" t="s">
        <v>37</v>
      </c>
      <c r="Q33" s="29" t="s">
        <v>61</v>
      </c>
      <c r="R33" s="7" t="s">
        <v>86</v>
      </c>
      <c r="S33" s="5">
        <v>99.76</v>
      </c>
      <c r="U33" s="12">
        <v>0.1</v>
      </c>
      <c r="V33" s="12">
        <v>1.43</v>
      </c>
      <c r="W33" s="12">
        <v>1</v>
      </c>
      <c r="X33" s="12">
        <v>7.56</v>
      </c>
    </row>
    <row r="34" spans="1:24">
      <c r="A34" s="48"/>
      <c r="B34" s="49"/>
      <c r="C34" s="60"/>
      <c r="D34" s="60"/>
      <c r="E34" s="60"/>
      <c r="K34" s="12"/>
      <c r="Q34" s="67"/>
    </row>
    <row r="35" spans="1:24">
      <c r="A35" s="48"/>
      <c r="B35" s="49"/>
      <c r="K35" s="12"/>
      <c r="Q35" s="67"/>
    </row>
    <row r="36" spans="1:24">
      <c r="A36" s="117" t="s">
        <v>157</v>
      </c>
      <c r="B36" s="118" t="s">
        <v>159</v>
      </c>
      <c r="K36" s="12"/>
      <c r="Q36" s="67"/>
    </row>
    <row r="37" spans="1:24">
      <c r="A37" s="43"/>
      <c r="B37" s="21" t="s">
        <v>158</v>
      </c>
      <c r="K37" s="12"/>
      <c r="Q37" s="67"/>
    </row>
    <row r="38" spans="1:24">
      <c r="A38" s="48"/>
      <c r="B38" s="49"/>
      <c r="K38" s="12"/>
      <c r="Q38" s="67"/>
    </row>
    <row r="39" spans="1:24">
      <c r="A39" s="48"/>
      <c r="B39" s="49"/>
      <c r="K39" s="12"/>
      <c r="Q39" s="67"/>
    </row>
    <row r="40" spans="1:24">
      <c r="A40" s="48"/>
      <c r="B40" s="49"/>
      <c r="K40" s="12"/>
      <c r="Q40" s="67"/>
    </row>
  </sheetData>
  <autoFilter ref="A1:AJ33" xr:uid="{00000000-0009-0000-0000-000000000000}">
    <sortState xmlns:xlrd2="http://schemas.microsoft.com/office/spreadsheetml/2017/richdata2" ref="A2:AC27">
      <sortCondition ref="A1:A27"/>
    </sortState>
  </autoFilter>
  <phoneticPr fontId="16" type="noConversion"/>
  <printOptions gridLines="1"/>
  <pageMargins left="0.75" right="0.75" top="1" bottom="1" header="0.5" footer="0.5"/>
  <pageSetup paperSize="9" scale="63" fitToHeight="0" orientation="landscape"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C54"/>
  <sheetViews>
    <sheetView workbookViewId="0">
      <selection activeCell="B3" sqref="B3"/>
    </sheetView>
  </sheetViews>
  <sheetFormatPr defaultColWidth="9.109375" defaultRowHeight="13.2"/>
  <cols>
    <col min="1" max="1" width="32" style="2" customWidth="1"/>
    <col min="2" max="2" width="100.44140625" style="23" customWidth="1"/>
    <col min="3" max="3" width="27.33203125" style="23" customWidth="1"/>
    <col min="4" max="7" width="9.109375" style="23"/>
    <col min="8" max="8" width="55.44140625" style="23" customWidth="1"/>
    <col min="9" max="9" width="9.109375" style="23" customWidth="1"/>
    <col min="10" max="16384" width="9.109375" style="23"/>
  </cols>
  <sheetData>
    <row r="1" spans="1:3" ht="39.6">
      <c r="A1" s="20" t="s">
        <v>12</v>
      </c>
      <c r="B1" s="25" t="s">
        <v>44</v>
      </c>
    </row>
    <row r="2" spans="1:3" ht="26.4">
      <c r="A2" s="18" t="s">
        <v>14</v>
      </c>
      <c r="B2" s="26" t="s">
        <v>49</v>
      </c>
      <c r="C2" s="27"/>
    </row>
    <row r="3" spans="1:3" ht="26.4">
      <c r="A3" s="106" t="s">
        <v>123</v>
      </c>
      <c r="B3" s="107" t="s">
        <v>135</v>
      </c>
      <c r="C3" s="27"/>
    </row>
    <row r="4" spans="1:3" ht="26.4">
      <c r="A4" s="12" t="s">
        <v>82</v>
      </c>
      <c r="B4" s="2" t="s">
        <v>110</v>
      </c>
      <c r="C4" s="27"/>
    </row>
    <row r="5" spans="1:3" ht="39.6">
      <c r="A5" s="24" t="s">
        <v>13</v>
      </c>
      <c r="B5" s="26" t="s">
        <v>46</v>
      </c>
      <c r="C5" s="30"/>
    </row>
    <row r="6" spans="1:3" ht="26.4">
      <c r="A6" s="12" t="s">
        <v>74</v>
      </c>
      <c r="B6" s="2" t="s">
        <v>111</v>
      </c>
    </row>
    <row r="7" spans="1:3" ht="26.4">
      <c r="A7" s="23" t="s">
        <v>90</v>
      </c>
      <c r="B7" s="2" t="s">
        <v>112</v>
      </c>
    </row>
    <row r="8" spans="1:3">
      <c r="A8" s="12" t="s">
        <v>85</v>
      </c>
      <c r="B8" s="23" t="s">
        <v>113</v>
      </c>
    </row>
    <row r="9" spans="1:3">
      <c r="A9" s="12" t="s">
        <v>79</v>
      </c>
      <c r="B9" s="23" t="s">
        <v>114</v>
      </c>
    </row>
    <row r="10" spans="1:3" ht="39.6">
      <c r="A10" s="18" t="s">
        <v>47</v>
      </c>
      <c r="B10" s="25" t="s">
        <v>48</v>
      </c>
    </row>
    <row r="11" spans="1:3" ht="39.6">
      <c r="A11" s="104" t="s">
        <v>120</v>
      </c>
      <c r="B11" s="105" t="s">
        <v>134</v>
      </c>
    </row>
    <row r="12" spans="1:3" ht="39.6">
      <c r="A12" s="18" t="s">
        <v>9</v>
      </c>
      <c r="B12" s="25" t="s">
        <v>38</v>
      </c>
    </row>
    <row r="13" spans="1:3" ht="26.4">
      <c r="A13" s="55" t="s">
        <v>67</v>
      </c>
      <c r="B13" s="2" t="s">
        <v>115</v>
      </c>
    </row>
    <row r="14" spans="1:3" ht="26.4">
      <c r="A14" s="12" t="s">
        <v>116</v>
      </c>
      <c r="B14" s="2" t="s">
        <v>101</v>
      </c>
    </row>
    <row r="15" spans="1:3" ht="26.4">
      <c r="A15" s="12" t="s">
        <v>117</v>
      </c>
      <c r="B15" s="2" t="s">
        <v>102</v>
      </c>
    </row>
    <row r="16" spans="1:3" ht="26.4">
      <c r="A16" s="12" t="s">
        <v>118</v>
      </c>
      <c r="B16" s="2" t="s">
        <v>103</v>
      </c>
    </row>
    <row r="17" spans="1:3" ht="26.4">
      <c r="A17" s="12" t="s">
        <v>75</v>
      </c>
      <c r="B17" s="2" t="s">
        <v>104</v>
      </c>
    </row>
    <row r="18" spans="1:3" ht="26.4">
      <c r="A18" s="23" t="s">
        <v>77</v>
      </c>
      <c r="B18" s="2" t="s">
        <v>105</v>
      </c>
    </row>
    <row r="19" spans="1:3">
      <c r="A19" s="23" t="s">
        <v>97</v>
      </c>
      <c r="B19" s="23" t="s">
        <v>119</v>
      </c>
    </row>
    <row r="20" spans="1:3" ht="26.4">
      <c r="A20" s="23" t="s">
        <v>60</v>
      </c>
      <c r="B20" s="2" t="s">
        <v>106</v>
      </c>
    </row>
    <row r="21" spans="1:3" ht="26.4">
      <c r="A21" s="12" t="s">
        <v>84</v>
      </c>
      <c r="B21" s="2" t="s">
        <v>107</v>
      </c>
    </row>
    <row r="22" spans="1:3" ht="26.4">
      <c r="A22" s="23" t="s">
        <v>64</v>
      </c>
      <c r="B22" s="2" t="s">
        <v>108</v>
      </c>
    </row>
    <row r="23" spans="1:3" ht="26.4">
      <c r="A23" s="23" t="s">
        <v>91</v>
      </c>
      <c r="B23" s="2" t="s">
        <v>109</v>
      </c>
    </row>
    <row r="24" spans="1:3" ht="26.4">
      <c r="A24" s="120" t="s">
        <v>162</v>
      </c>
      <c r="B24" s="2" t="s">
        <v>163</v>
      </c>
    </row>
    <row r="25" spans="1:3" customFormat="1" ht="39.6">
      <c r="A25" s="104" t="s">
        <v>127</v>
      </c>
      <c r="B25" s="108" t="s">
        <v>136</v>
      </c>
      <c r="C25" s="109"/>
    </row>
    <row r="26" spans="1:3">
      <c r="B26" s="2"/>
    </row>
    <row r="27" spans="1:3">
      <c r="B27" s="2"/>
    </row>
    <row r="28" spans="1:3">
      <c r="B28" s="2"/>
    </row>
    <row r="29" spans="1:3">
      <c r="B29" s="2"/>
    </row>
    <row r="30" spans="1:3">
      <c r="B30" s="2"/>
    </row>
    <row r="31" spans="1:3">
      <c r="B31" s="2"/>
    </row>
    <row r="32" spans="1:3">
      <c r="B32" s="2"/>
    </row>
    <row r="37" spans="1:1">
      <c r="A37" s="23"/>
    </row>
    <row r="38" spans="1:1">
      <c r="A38" s="23"/>
    </row>
    <row r="39" spans="1:1">
      <c r="A39" s="23"/>
    </row>
    <row r="40" spans="1:1">
      <c r="A40" s="23"/>
    </row>
    <row r="41" spans="1:1">
      <c r="A41" s="23"/>
    </row>
    <row r="42" spans="1:1">
      <c r="A42" s="23"/>
    </row>
    <row r="43" spans="1:1">
      <c r="A43" s="23"/>
    </row>
    <row r="44" spans="1:1">
      <c r="A44" s="23"/>
    </row>
    <row r="45" spans="1:1">
      <c r="A45" s="23"/>
    </row>
    <row r="46" spans="1:1">
      <c r="A46" s="23"/>
    </row>
    <row r="47" spans="1:1">
      <c r="A47" s="23"/>
    </row>
    <row r="48" spans="1:1">
      <c r="A48" s="23"/>
    </row>
    <row r="49" spans="1:1">
      <c r="A49" s="23"/>
    </row>
    <row r="50" spans="1:1">
      <c r="A50" s="23"/>
    </row>
    <row r="51" spans="1:1">
      <c r="A51" s="23"/>
    </row>
    <row r="52" spans="1:1">
      <c r="A52" s="23"/>
    </row>
    <row r="53" spans="1:1">
      <c r="A53" s="23"/>
    </row>
    <row r="54" spans="1:1">
      <c r="A54" s="2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1"/>
  <sheetViews>
    <sheetView tabSelected="1" workbookViewId="0">
      <selection activeCell="J9" sqref="J9"/>
    </sheetView>
  </sheetViews>
  <sheetFormatPr defaultColWidth="8.6640625" defaultRowHeight="13.2"/>
  <cols>
    <col min="2" max="2" width="13.33203125" bestFit="1" customWidth="1"/>
    <col min="3" max="3" width="15.109375" bestFit="1" customWidth="1"/>
    <col min="4" max="5" width="10.33203125" bestFit="1" customWidth="1"/>
    <col min="6" max="6" width="9.33203125" bestFit="1" customWidth="1"/>
  </cols>
  <sheetData>
    <row r="1" spans="1:6">
      <c r="B1" s="110" t="s">
        <v>140</v>
      </c>
      <c r="C1" t="s">
        <v>37</v>
      </c>
    </row>
    <row r="3" spans="1:6" ht="39.6">
      <c r="B3" s="110" t="s">
        <v>137</v>
      </c>
      <c r="C3" s="113" t="s">
        <v>141</v>
      </c>
      <c r="D3" s="113" t="s">
        <v>142</v>
      </c>
      <c r="E3" s="113" t="s">
        <v>143</v>
      </c>
      <c r="F3" s="113" t="s">
        <v>139</v>
      </c>
    </row>
    <row r="4" spans="1:6">
      <c r="A4" t="s">
        <v>144</v>
      </c>
      <c r="B4" s="111" t="s">
        <v>0</v>
      </c>
      <c r="C4" s="116">
        <v>1.54</v>
      </c>
      <c r="D4" s="112">
        <v>32.4</v>
      </c>
      <c r="E4" s="115">
        <v>10.570000000000002</v>
      </c>
      <c r="F4" s="112">
        <v>7</v>
      </c>
    </row>
    <row r="5" spans="1:6">
      <c r="A5" t="s">
        <v>148</v>
      </c>
      <c r="B5" s="111" t="s">
        <v>72</v>
      </c>
      <c r="C5" s="116">
        <v>0.2</v>
      </c>
      <c r="D5" s="112">
        <v>0.66239999999999999</v>
      </c>
      <c r="E5" s="115">
        <v>0.36072499999999996</v>
      </c>
      <c r="F5" s="112">
        <v>4</v>
      </c>
    </row>
    <row r="6" spans="1:6">
      <c r="A6" t="s">
        <v>146</v>
      </c>
      <c r="B6" s="111" t="s">
        <v>1</v>
      </c>
      <c r="C6" s="116">
        <v>0.4</v>
      </c>
      <c r="D6" s="112">
        <v>2.2000000000000002</v>
      </c>
      <c r="E6" s="115">
        <v>1.1543333333333334</v>
      </c>
      <c r="F6" s="112">
        <v>4</v>
      </c>
    </row>
    <row r="7" spans="1:6">
      <c r="A7" t="s">
        <v>145</v>
      </c>
      <c r="B7" s="111" t="s">
        <v>69</v>
      </c>
      <c r="C7" s="116">
        <v>4.8999999999999998E-3</v>
      </c>
      <c r="D7" s="112">
        <v>6.3E-2</v>
      </c>
      <c r="E7" s="115">
        <v>1.781907638888889E-2</v>
      </c>
      <c r="F7" s="112">
        <v>9</v>
      </c>
    </row>
    <row r="8" spans="1:6">
      <c r="A8" t="s">
        <v>147</v>
      </c>
      <c r="B8" s="111" t="s">
        <v>73</v>
      </c>
      <c r="C8" s="116">
        <v>4.0920000000000002E-3</v>
      </c>
      <c r="D8" s="112">
        <v>1.1299999999999999E-2</v>
      </c>
      <c r="E8" s="115">
        <v>7.6959999999999997E-3</v>
      </c>
      <c r="F8" s="112">
        <v>2</v>
      </c>
    </row>
    <row r="9" spans="1:6" s="121" customFormat="1">
      <c r="B9" s="122" t="s">
        <v>138</v>
      </c>
      <c r="C9" s="123">
        <v>4.0920000000000002E-3</v>
      </c>
      <c r="D9" s="124">
        <v>32.4</v>
      </c>
      <c r="E9" s="125">
        <v>3.1628665475000015</v>
      </c>
      <c r="F9" s="124">
        <v>26</v>
      </c>
    </row>
    <row r="11" spans="1:6">
      <c r="A11" t="s">
        <v>155</v>
      </c>
    </row>
    <row r="14" spans="1:6" ht="39.6">
      <c r="A14" s="114" t="s">
        <v>149</v>
      </c>
      <c r="B14" s="114" t="s">
        <v>160</v>
      </c>
      <c r="C14" s="114" t="s">
        <v>154</v>
      </c>
      <c r="D14" s="114" t="s">
        <v>153</v>
      </c>
      <c r="E14" s="114" t="s">
        <v>151</v>
      </c>
      <c r="F14" s="114" t="s">
        <v>152</v>
      </c>
    </row>
    <row r="15" spans="1:6">
      <c r="A15" t="s">
        <v>144</v>
      </c>
      <c r="B15">
        <v>5</v>
      </c>
      <c r="C15">
        <v>5</v>
      </c>
      <c r="D15">
        <v>3</v>
      </c>
      <c r="E15">
        <v>4</v>
      </c>
      <c r="F15">
        <v>3</v>
      </c>
    </row>
    <row r="16" spans="1:6">
      <c r="A16" t="s">
        <v>148</v>
      </c>
      <c r="B16">
        <v>3</v>
      </c>
      <c r="C16">
        <v>3</v>
      </c>
      <c r="D16">
        <v>2</v>
      </c>
      <c r="E16">
        <v>2</v>
      </c>
      <c r="F16">
        <v>2</v>
      </c>
    </row>
    <row r="17" spans="1:6">
      <c r="A17" t="s">
        <v>146</v>
      </c>
      <c r="B17">
        <v>4</v>
      </c>
      <c r="C17">
        <v>4</v>
      </c>
      <c r="D17">
        <v>5</v>
      </c>
      <c r="E17">
        <v>5</v>
      </c>
      <c r="F17">
        <v>4</v>
      </c>
    </row>
    <row r="18" spans="1:6">
      <c r="A18" t="s">
        <v>145</v>
      </c>
      <c r="B18">
        <v>2</v>
      </c>
      <c r="C18">
        <v>1</v>
      </c>
      <c r="D18">
        <v>4</v>
      </c>
      <c r="E18">
        <v>3</v>
      </c>
      <c r="F18" t="s">
        <v>150</v>
      </c>
    </row>
    <row r="19" spans="1:6">
      <c r="A19" t="s">
        <v>147</v>
      </c>
      <c r="B19">
        <v>1</v>
      </c>
      <c r="C19">
        <v>2</v>
      </c>
      <c r="D19">
        <v>1</v>
      </c>
      <c r="E19">
        <v>1</v>
      </c>
      <c r="F19">
        <v>1</v>
      </c>
    </row>
    <row r="21" spans="1:6">
      <c r="A21" s="109"/>
    </row>
  </sheetData>
  <pageMargins left="0.7" right="0.7" top="0.75" bottom="0.75" header="0.3" footer="0.3"/>
  <pageSetup orientation="portrait" horizontalDpi="0" verticalDpi="0"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LLNA data</vt:lpstr>
      <vt:lpstr>References</vt:lpstr>
      <vt:lpstr>Pivot Table</vt:lpstr>
    </vt:vector>
  </TitlesOfParts>
  <Company>Procter &amp; Gamble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Petra Kern</dc:creator>
  <cp:lastModifiedBy>Sprankle, Catherine (NIH/NIEHS) [C]</cp:lastModifiedBy>
  <cp:lastPrinted>2019-03-22T20:26:35Z</cp:lastPrinted>
  <dcterms:created xsi:type="dcterms:W3CDTF">2010-02-12T12:46:13Z</dcterms:created>
  <dcterms:modified xsi:type="dcterms:W3CDTF">2021-04-06T13:50:32Z</dcterms:modified>
</cp:coreProperties>
</file>