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Cathy\For website\Immunotox\"/>
    </mc:Choice>
  </mc:AlternateContent>
  <xr:revisionPtr revIDLastSave="0" documentId="13_ncr:1_{84186562-64AC-4779-BF16-2004E99E1BEC}" xr6:coauthVersionLast="47" xr6:coauthVersionMax="47" xr10:uidLastSave="{00000000-0000-0000-0000-000000000000}"/>
  <bookViews>
    <workbookView xWindow="-120" yWindow="-120" windowWidth="29040" windowHeight="15840" tabRatio="601" activeTab="2" xr2:uid="{6BE02D6B-A400-40F8-9546-BC1F79838413}"/>
  </bookViews>
  <sheets>
    <sheet name="ReadMe" sheetId="4" r:id="rId1"/>
    <sheet name="GARDskin_invitro_insilico_DA" sheetId="5" r:id="rId2"/>
    <sheet name="BRT_IDs" sheetId="6" r:id="rId3"/>
  </sheets>
  <definedNames>
    <definedName name="_xlnm._FilterDatabase" localSheetId="2" hidden="1">BRT_IDs!$A$1:$C$1</definedName>
    <definedName name="_xlnm._FilterDatabase" localSheetId="1" hidden="1">GARDskin_invitro_insilico_DA!$A$1:$CE$1</definedName>
  </definedNames>
  <calcPr calcId="191029" calcMode="manual"/>
  <fileRecoveryPr autoRecover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<sst xmlns="http://schemas.openxmlformats.org/spreadsheetml/2006/main" count="1621" uniqueCount="471">
  <si>
    <t>KS.lmax</t>
  </si>
  <si>
    <t>Assays.Pos.DKH</t>
  </si>
  <si>
    <t>logDPRA</t>
  </si>
  <si>
    <t>NA</t>
  </si>
  <si>
    <t>Methyl salicylate</t>
  </si>
  <si>
    <t>119-36-8</t>
  </si>
  <si>
    <t>Triethanolamine</t>
  </si>
  <si>
    <t>102-71-6</t>
  </si>
  <si>
    <t>54464-57-2</t>
  </si>
  <si>
    <t>CASRN</t>
  </si>
  <si>
    <t>DPRA.Call</t>
  </si>
  <si>
    <t>DPRA.percCysdep</t>
  </si>
  <si>
    <t>DPRA.percLysdep</t>
  </si>
  <si>
    <t>DPRA.mean</t>
  </si>
  <si>
    <t>DPRA.potency</t>
  </si>
  <si>
    <t>hCLAT.Call</t>
  </si>
  <si>
    <t>hCLAT.CD86.EC150</t>
  </si>
  <si>
    <t>hCLAT.CD54.EC200</t>
  </si>
  <si>
    <t>h.CLAT.CV75</t>
  </si>
  <si>
    <t>hCLAT.MIT</t>
  </si>
  <si>
    <t>KS.Call</t>
  </si>
  <si>
    <t>KS.EC1.5</t>
  </si>
  <si>
    <t>KS.IC50</t>
  </si>
  <si>
    <t>LogP</t>
  </si>
  <si>
    <t>LogP.Source</t>
  </si>
  <si>
    <t>LogS</t>
  </si>
  <si>
    <t>LogS.Source</t>
  </si>
  <si>
    <t>BP</t>
  </si>
  <si>
    <t>BP.Source</t>
  </si>
  <si>
    <t>MP</t>
  </si>
  <si>
    <t>MP.Source</t>
  </si>
  <si>
    <t>LogVP</t>
  </si>
  <si>
    <t>LogVP.Source</t>
  </si>
  <si>
    <t>LogBCF</t>
  </si>
  <si>
    <t>LogBCF.Source</t>
  </si>
  <si>
    <t>MW</t>
  </si>
  <si>
    <t>logKS.Imax</t>
  </si>
  <si>
    <t>In vitro data</t>
  </si>
  <si>
    <t xml:space="preserve">In vivo data </t>
  </si>
  <si>
    <t>DA outputs</t>
  </si>
  <si>
    <t>Data from DPRA, hCLAT, and KeratinoSens in vitro assays</t>
  </si>
  <si>
    <t>In silico/physchem data</t>
  </si>
  <si>
    <t>LLNA and human data, including summary metrics and hazard/potency classifications</t>
  </si>
  <si>
    <t>SMILES</t>
  </si>
  <si>
    <t>Nominated By</t>
  </si>
  <si>
    <t>BRTIV Identification Code</t>
  </si>
  <si>
    <t>Isophorone diisocyanate</t>
  </si>
  <si>
    <t>4098-71-9</t>
  </si>
  <si>
    <t>Trimethylolpropane triacrylate</t>
  </si>
  <si>
    <t>15625-89-5</t>
  </si>
  <si>
    <t>1-Butyl-1-methylpyrrolidinium</t>
  </si>
  <si>
    <t>479500-35-1</t>
  </si>
  <si>
    <t>Clarithromycin</t>
  </si>
  <si>
    <t>81103-11-9</t>
  </si>
  <si>
    <t>o-Benzyl-p-chlorophenol</t>
  </si>
  <si>
    <t>120-32-1</t>
  </si>
  <si>
    <t>Pyrogallol</t>
  </si>
  <si>
    <t>87-66-1</t>
  </si>
  <si>
    <t>Sodium metasilicate</t>
  </si>
  <si>
    <t>6834-92-0</t>
  </si>
  <si>
    <t>Annatto</t>
  </si>
  <si>
    <t>1393-63-1</t>
  </si>
  <si>
    <t>Benzethonium chloride</t>
  </si>
  <si>
    <t>121-54-0</t>
  </si>
  <si>
    <t>Atrazine</t>
  </si>
  <si>
    <t>1912-24-9</t>
  </si>
  <si>
    <t>1-Hydroxy-4-(p-toluidino)anthraquinone</t>
  </si>
  <si>
    <t>81-48-1</t>
  </si>
  <si>
    <t>EPA_OPPT_8E-RAD</t>
  </si>
  <si>
    <t>2,4-Dichloronitrobenzene</t>
  </si>
  <si>
    <t>611-06-3</t>
  </si>
  <si>
    <t>CPSC</t>
  </si>
  <si>
    <t>7783-18-8</t>
  </si>
  <si>
    <t>EPA_OPPT_Safer Choice</t>
  </si>
  <si>
    <t>Sodium octyl sulfate</t>
  </si>
  <si>
    <t>142-31-4</t>
  </si>
  <si>
    <t>Tetramethylthiurammonosulfide</t>
  </si>
  <si>
    <t>97-74-5</t>
  </si>
  <si>
    <t>trans-p-Hydroxycinnamic acid</t>
  </si>
  <si>
    <t>501-98-4</t>
  </si>
  <si>
    <t>Zinc diethyldithiocarbamate</t>
  </si>
  <si>
    <t>14324-55-1</t>
  </si>
  <si>
    <t>EPA_OPP</t>
  </si>
  <si>
    <t>Propanil</t>
  </si>
  <si>
    <t>709-98-8</t>
  </si>
  <si>
    <t>Abamectin</t>
  </si>
  <si>
    <t>71751-41-2</t>
  </si>
  <si>
    <t>Cyantraniliprole</t>
  </si>
  <si>
    <t>736994-63-1</t>
  </si>
  <si>
    <t>Malathion</t>
  </si>
  <si>
    <t>121-75-5</t>
  </si>
  <si>
    <t>Oleic acid</t>
  </si>
  <si>
    <t>112-80-1</t>
  </si>
  <si>
    <t>Flumetralin</t>
  </si>
  <si>
    <t>62924-70-3</t>
  </si>
  <si>
    <t>BRTIV-6</t>
  </si>
  <si>
    <t>BRTIV-7</t>
  </si>
  <si>
    <t>BRTIV-8</t>
  </si>
  <si>
    <t>BRTIV-10</t>
  </si>
  <si>
    <t>BRTIV-11</t>
  </si>
  <si>
    <t>BRTIV-12</t>
  </si>
  <si>
    <t>BRTIV-22</t>
  </si>
  <si>
    <t>BRTIV-28</t>
  </si>
  <si>
    <t>BRTIV-31</t>
  </si>
  <si>
    <t>BRTIV-32</t>
  </si>
  <si>
    <t>BRTIV-39</t>
  </si>
  <si>
    <t>BRTIV-41</t>
  </si>
  <si>
    <t>BRTIV-48</t>
  </si>
  <si>
    <t>BRTIV-49</t>
  </si>
  <si>
    <t>BRTIV-53</t>
  </si>
  <si>
    <t>BRTIV-63</t>
  </si>
  <si>
    <t>BRTIV-65</t>
  </si>
  <si>
    <t>BRTIV-66</t>
  </si>
  <si>
    <t>BRTIV-68</t>
  </si>
  <si>
    <t>BRTIV-76</t>
  </si>
  <si>
    <t>BRTIV-79</t>
  </si>
  <si>
    <t>BRTIV-80</t>
  </si>
  <si>
    <t>BRTIV-119</t>
  </si>
  <si>
    <t>BRTIV-127</t>
  </si>
  <si>
    <t>BRTIV-133</t>
  </si>
  <si>
    <t>OPERA</t>
  </si>
  <si>
    <t>PhysPropNCCT</t>
  </si>
  <si>
    <t>Minimal Reactivity</t>
  </si>
  <si>
    <t>Int</t>
  </si>
  <si>
    <t>Moderate Reactivity</t>
  </si>
  <si>
    <t>Low Reactivity</t>
  </si>
  <si>
    <t>High Reactivity</t>
  </si>
  <si>
    <t>Positive</t>
  </si>
  <si>
    <t>Negative</t>
  </si>
  <si>
    <t>&gt;62.5</t>
  </si>
  <si>
    <t>&gt;2000</t>
  </si>
  <si>
    <t>&gt;1000</t>
  </si>
  <si>
    <t>&gt;125</t>
  </si>
  <si>
    <t>&gt;500</t>
  </si>
  <si>
    <t>&gt;250</t>
  </si>
  <si>
    <t>Inconclusive</t>
  </si>
  <si>
    <t>Aquatabs</t>
  </si>
  <si>
    <t>NI</t>
  </si>
  <si>
    <t>&gt;3.91</t>
  </si>
  <si>
    <t>No CV75</t>
  </si>
  <si>
    <t>Chemical Name</t>
  </si>
  <si>
    <t>BRTIV-173</t>
  </si>
  <si>
    <t>BRTIV-190</t>
  </si>
  <si>
    <t>CCC(=O)NC1=CC=C(Cl)C(Cl)=C1</t>
  </si>
  <si>
    <t>CNC(=O)C1=C(NC(=O)C2=CC(Br)=NN2C2=C(Cl)C=CC=N2)C(C)=CC(=C1)C#N</t>
  </si>
  <si>
    <t>CCOC(=O)CC(SP(=S)(OC)OC)C(=O)OCC</t>
  </si>
  <si>
    <t>CCN(CC1=C(Cl)C=CC=C1F)C1=C(C=C(C=C1[N+]([O-])=O)C(F)(F)F)[N+]([O-])=O</t>
  </si>
  <si>
    <t>CC1CC2=C(CC1(C)C(C)=O)C(C)(C)CCC2</t>
  </si>
  <si>
    <t>CC1(C)CC(CC(C)(CN=C=O)C1)N=C=O</t>
  </si>
  <si>
    <t>COC(=O)C1=C(O)C=CC=C1</t>
  </si>
  <si>
    <t>OCCN(CCO)CCO</t>
  </si>
  <si>
    <t>CCC(COC(=O)C=C)(COC(=O)C=C)COC(=O)C=C</t>
  </si>
  <si>
    <t>[Cl-].CCCC[N+]1(C)CCCC1</t>
  </si>
  <si>
    <t>CC[C@H]1OC(=O)[C@H](C)[C@@H](O[C@H]2C[C@@](C)(OC)[C@@H](O)[C@H](C)O2)[C@H](C)[C@@H](O[C@@H]2O[C@H](C)C[C@@H]([C@H]2O)N(C)C)[C@@](C)(C[C@@H](C)C(=O)[C@H](C)[C@@H](O)[C@]1(C)O)OC</t>
  </si>
  <si>
    <t>OC1=C(CC2=CC=CC=C2)C=C(Cl)C=C1</t>
  </si>
  <si>
    <t>OC1=CC=CC(O)=C1O</t>
  </si>
  <si>
    <t>[Na+].[Na+].[O-][Si]([O-])=O</t>
  </si>
  <si>
    <t>[Cl-].CC(C)(C)CC(C)(C)C1=CC=C(OCCOCC[N+](C)(C)CC2=CC=CC=C2)C=C1</t>
  </si>
  <si>
    <t>CCNC1=NC(NC(C)C)=NC(Cl)=N1</t>
  </si>
  <si>
    <t>CC1=CC=C(NC2=C3C(=O)C4=C(C=CC=C4)C(=O)C3=C(O)C=C2)C=C1</t>
  </si>
  <si>
    <t>Ammonium thiosulfate</t>
  </si>
  <si>
    <t>[NH4+].[NH4+].[O-]S([S-])(=O)=O</t>
  </si>
  <si>
    <t>[Na+].CCCCCCCCOS([O-])(=O)=O</t>
  </si>
  <si>
    <t>CN(C)C(=S)SC(=S)N(C)C</t>
  </si>
  <si>
    <t>OC(=O)\C=C\C1=CC=C(O)C=C1</t>
  </si>
  <si>
    <t>[Zn++].CCN(CC)C([S-])=S.CCN(CC)C([S-])=S</t>
  </si>
  <si>
    <t>CCCCCCCC\C=C/CCCCCCCC(O)=O</t>
  </si>
  <si>
    <t>NC</t>
  </si>
  <si>
    <t>*</t>
  </si>
  <si>
    <t>FDA</t>
  </si>
  <si>
    <t>Methyl aminolevulinate hydrochloride</t>
  </si>
  <si>
    <t>79416-27-6</t>
  </si>
  <si>
    <t>BRTIV-191</t>
  </si>
  <si>
    <t>BRT</t>
  </si>
  <si>
    <t>KS Data Source</t>
  </si>
  <si>
    <t>LLNA.Solv</t>
  </si>
  <si>
    <t>LLNA.Data.Source</t>
  </si>
  <si>
    <t>DMF</t>
  </si>
  <si>
    <t>AOO</t>
  </si>
  <si>
    <t>1% Pluronic® L92</t>
  </si>
  <si>
    <t>ACE</t>
  </si>
  <si>
    <t>1B</t>
  </si>
  <si>
    <t>1A</t>
  </si>
  <si>
    <t>DMSO</t>
  </si>
  <si>
    <t>15% EtOH</t>
  </si>
  <si>
    <t>Abbreviations:</t>
  </si>
  <si>
    <t>NI = No induction</t>
  </si>
  <si>
    <t>Int = Interference</t>
  </si>
  <si>
    <t>CV = Cell viablity</t>
  </si>
  <si>
    <t>ACE = Acetone</t>
  </si>
  <si>
    <t>DMF = Dimethylformamide</t>
  </si>
  <si>
    <t>DMSO = Dimethylsulfoxide</t>
  </si>
  <si>
    <t>MEK = Methylethylketone</t>
  </si>
  <si>
    <t>DEP = Diethylphthalate</t>
  </si>
  <si>
    <t>water</t>
  </si>
  <si>
    <t>OPPT Spreadsheet (Mamta's); ECHA Registration Dossier (https://echa.europa.eu/registration-dossier/-/registered-dossier/12701/7/5/2)</t>
  </si>
  <si>
    <t>niceatm-llnadatabase-23dec2013.xls (submitted by Dow AgroSciences)</t>
  </si>
  <si>
    <t>&lt;4.26</t>
  </si>
  <si>
    <t>BRTIV-35 (lot 202005040021)</t>
  </si>
  <si>
    <t>Water</t>
  </si>
  <si>
    <t>TG429</t>
  </si>
  <si>
    <t>Final curated LLNA data_26-05-2020.xlsx</t>
  </si>
  <si>
    <t>LLNA_from NTP 2018.06.12v2 (White 2011); Max SI = 1.93</t>
  </si>
  <si>
    <t>LLNA_from NTP 2018.06.12v2 (Meade et al. 1997)</t>
  </si>
  <si>
    <t>LLNA_from NTP 2018.06.12v2 (White et al. 2006; Guo et al. 2013)</t>
  </si>
  <si>
    <t>LLNA_from NTP 2018.06.12v2 (Guo et al. 2010)</t>
  </si>
  <si>
    <t>Hoffman et al 2018 reported negative, but OECD DA project rejected these data as too variable</t>
  </si>
  <si>
    <t>AOO, DMF, MEK, ACE</t>
  </si>
  <si>
    <t>Basketter et al 1996. Contact Dermatitis 34, 55-8.</t>
  </si>
  <si>
    <t>niceatm_llnadatabase-23dec2013.xlsx (NTP)</t>
  </si>
  <si>
    <t>95% EtOH</t>
  </si>
  <si>
    <t>NT</t>
  </si>
  <si>
    <t>Column</t>
  </si>
  <si>
    <t>Description</t>
  </si>
  <si>
    <t>Percent Cysteine depeletion, DPRA</t>
  </si>
  <si>
    <t>Percent Lysine depeletion, DPRA</t>
  </si>
  <si>
    <t>Mean of Cysteine and Lysine depletion, DPRA</t>
  </si>
  <si>
    <t>Potency according to DPRA TG 442C</t>
  </si>
  <si>
    <t>Log10(DPRA.mean)</t>
  </si>
  <si>
    <t>Log10(hCLAT.MIT)</t>
  </si>
  <si>
    <t>Maximal induction factor of luciferase activity compared to negative control</t>
  </si>
  <si>
    <t>Log10(KS.Imax)</t>
  </si>
  <si>
    <t>OECD.QSAR.Toolbox.v.4.5</t>
  </si>
  <si>
    <t>Octanol-water partition coefficient, log10 units</t>
  </si>
  <si>
    <t>Aqueous solubility, log10 units</t>
  </si>
  <si>
    <t>Boiling point</t>
  </si>
  <si>
    <t>Melting point</t>
  </si>
  <si>
    <t>Vapor pressure, log10 units</t>
  </si>
  <si>
    <t>Bioconcentration factor, log10 units</t>
  </si>
  <si>
    <t>Molecular weight</t>
  </si>
  <si>
    <t>LLNA.Call</t>
  </si>
  <si>
    <t>Number of assays positive considering DPRA, KeratinoSens, hCLAT</t>
  </si>
  <si>
    <t>DA.2o3.Call</t>
  </si>
  <si>
    <t>2o3 DA Hazard prediction</t>
  </si>
  <si>
    <t>ITSv2 DA score contribution from hCLAT</t>
  </si>
  <si>
    <t>ITSv2 DA score contribution from DPRA</t>
  </si>
  <si>
    <t>ITSv2 DA score contribution from OECD TB</t>
  </si>
  <si>
    <t>ITSv2 DA total score</t>
  </si>
  <si>
    <t>[O-][N+](=O)C1=CC=C(Cl)C=C1Cl</t>
  </si>
  <si>
    <t>CC(\C=C\C=C(C)\C=C\C(O)=O)=C\C=C/C=C(C)\C=C/C=C(C)\C=C\C(O)=O</t>
  </si>
  <si>
    <t>CCC(C)C1OC2(CC3CC(CC=C(C)C(OC4CC(OC)C(OC5CC(OC)C(O)C(C)O5)C(C)O4)C(C)C=CC=C4COC5C(O)C(C)=CC(C(=O)O3)C54O)O2)C=CC1C</t>
  </si>
  <si>
    <t>Cl.COC(=O)CCC(=O)CN</t>
  </si>
  <si>
    <t>niceatm-llnadatabase-23Dec2013.xlsx (White et al. 2002). LLNA with 1 d rest.</t>
  </si>
  <si>
    <t>NR</t>
  </si>
  <si>
    <t>&gt;5</t>
  </si>
  <si>
    <t>OPPT Nominated Chemicals_InVitro_InVivo InSilico Data_17Aug2022v2_5th submission.xlsx</t>
  </si>
  <si>
    <t>ND</t>
  </si>
  <si>
    <t>NC = Not classified (GHS) (i.e., nonsensitizer)</t>
  </si>
  <si>
    <t>ND = No data</t>
  </si>
  <si>
    <t>Representative pesticide_Availability_Ys_JFT_20Jan2022v2</t>
  </si>
  <si>
    <t>Representative pesticide_Avalaiilability_Ys_JFT_20Jan2022v2</t>
  </si>
  <si>
    <t>logMIT.hCLAT</t>
  </si>
  <si>
    <t>LLNA_from NTP 2018.06.12v2 (Meade et al. 1994)</t>
  </si>
  <si>
    <t>OPPT Nominated Chemicals_InVitro_InVivo InSilico Data_17Aug2022v2_5th submission.xlsx; ECHA Registration Dossier (https://echa.europa.eu/registration-dossier/-/registered-dossier/22971/7/5/2)</t>
  </si>
  <si>
    <t>MAMTA's LIST OF EXISTING CHEMICALS FOR SACTAM ICCVAM OCT 2016_DC111416 YW_BJ_MN_111416_KE js (003).xlsx; ECHA Registration Dossier (https://echa.europa.eu/registration-dossier/-/registered-dossier/14499/7/5/2)</t>
  </si>
  <si>
    <t>ICE database27June2022 (FIFRA, EPA OPP), Representative pesticide_Avalaiilability_Ys_JFT_20Jan2022v2</t>
  </si>
  <si>
    <t>Representative pesticide_Avalaiilability_Ys_JFT_20Jan2022v2 (Max SI=1.11)</t>
  </si>
  <si>
    <t>niceatm-llnadatabase-23dec2013.xlsx (Krieling et al 2008, FoodChem Tox 46, 1896 and ICE database04Feb2022)</t>
  </si>
  <si>
    <t>Radioisotopic assay and MEST (Stern et al. 1991) at https://ntpdocs.niehs.nih.gov/CF/Content%20Manager/NTPCF000008481.pdf#search=</t>
  </si>
  <si>
    <t>Data from Stern (1989) for radioisotopic assay performed at MCV (https://ntpdocs.niehs.nih.gov/CF/Content%20Manager/NTPCF000008667.pdf#search=)</t>
  </si>
  <si>
    <t>ex vivo LLNA</t>
  </si>
  <si>
    <t>De Jong et al. 2002a</t>
  </si>
  <si>
    <t>Cell count LLNA</t>
  </si>
  <si>
    <t>Ohtake et al 2019; Dearman 1992; Plitnick 2005; Selgrade et al. 2006; Woolheiser et al. 2000 (for vehicle only)</t>
  </si>
  <si>
    <t>Infinity</t>
  </si>
  <si>
    <t>GARDSkin Mean Decision Value (MDV)</t>
  </si>
  <si>
    <t>GARDSkin Prediction</t>
  </si>
  <si>
    <t>BRTG Identification Code</t>
  </si>
  <si>
    <t>BRTG-17</t>
  </si>
  <si>
    <t>BRTG-3</t>
  </si>
  <si>
    <t>BRTG-24</t>
  </si>
  <si>
    <t>BRTG-7</t>
  </si>
  <si>
    <t>BRTG-23</t>
  </si>
  <si>
    <t>BRTG-18</t>
  </si>
  <si>
    <t>BRTG-26</t>
  </si>
  <si>
    <t>BRTG-29</t>
  </si>
  <si>
    <t>BRTG-5</t>
  </si>
  <si>
    <t>BRTG-11</t>
  </si>
  <si>
    <t>BRTG-30</t>
  </si>
  <si>
    <t>BRTG-19</t>
  </si>
  <si>
    <t>BRTG-25</t>
  </si>
  <si>
    <t>BRTG-8</t>
  </si>
  <si>
    <t>BRTG-9</t>
  </si>
  <si>
    <t>BRTG-4</t>
  </si>
  <si>
    <t>BRTG-12</t>
  </si>
  <si>
    <t>BRTG-28</t>
  </si>
  <si>
    <t>BRTG-14</t>
  </si>
  <si>
    <t>BRTG-6</t>
  </si>
  <si>
    <t>BRTG-1</t>
  </si>
  <si>
    <t>BRTG-16</t>
  </si>
  <si>
    <t>BRTG-22</t>
  </si>
  <si>
    <t>BRTG-27</t>
  </si>
  <si>
    <t>BRTG-20</t>
  </si>
  <si>
    <t>BRTG-10</t>
  </si>
  <si>
    <t>BRTG-21</t>
  </si>
  <si>
    <t>Final curated LLNA data.26-05-2020.xlsx (Anderson et al. 2009)</t>
  </si>
  <si>
    <t>modLLNA</t>
  </si>
  <si>
    <t>EtOH-DEP(1:3)</t>
  </si>
  <si>
    <t>IMA-jet 10 (Imidacloprid)</t>
  </si>
  <si>
    <t>BRTG-2</t>
  </si>
  <si>
    <t>BRTG-13</t>
  </si>
  <si>
    <t>BRTG-15</t>
  </si>
  <si>
    <t>BRTG-31</t>
  </si>
  <si>
    <t>Squaric acid</t>
  </si>
  <si>
    <t>Benzyl bromide</t>
  </si>
  <si>
    <t>100-39-0</t>
  </si>
  <si>
    <t>2892-51-5</t>
  </si>
  <si>
    <t>OC1=C(O)C(=O)C1=O</t>
  </si>
  <si>
    <t>BrCC1=CC=CC=C1</t>
  </si>
  <si>
    <t>ICE (n=2)</t>
  </si>
  <si>
    <t>ICE</t>
  </si>
  <si>
    <t>Final curated LLNA data_26-05-2020.xlsx (12 NC at 20% AOO + 4 NC at 5% in AOO or ACE; 2 pos at 25% in DMF or MEK)</t>
  </si>
  <si>
    <t>Final curated LLNA data_26-05-2020.xlsx (no EC3 calculated)</t>
  </si>
  <si>
    <t>* = Positive but no EC value could be calculated</t>
  </si>
  <si>
    <t>NT = Not tested</t>
  </si>
  <si>
    <t>MIT = Minimum induction threshold for h-CLAT</t>
  </si>
  <si>
    <t>NA = Not applicable or not available</t>
  </si>
  <si>
    <t>AOO = Acetone:olive oil (4:1)</t>
  </si>
  <si>
    <t>BRT = Burleson Research Technologies, Inc.</t>
  </si>
  <si>
    <t>PG = Propylene glycol</t>
  </si>
  <si>
    <t>Chemical name that matches the CASRN of the substance tested in vitro.</t>
  </si>
  <si>
    <t>Chemical abstracts registry number</t>
  </si>
  <si>
    <t>Nominated by</t>
  </si>
  <si>
    <t>Agency and office that nominated the substance for testing</t>
  </si>
  <si>
    <t>BRT Identification Code</t>
  </si>
  <si>
    <t>Number assigned by BRT</t>
  </si>
  <si>
    <t>Structural chemical identifier</t>
  </si>
  <si>
    <t>DPRA = Direct peptide reactivity assay</t>
  </si>
  <si>
    <t>hCLAT = human cell line activation test</t>
  </si>
  <si>
    <t>DPRA.data.source</t>
  </si>
  <si>
    <t>Positive (1) or negative (0) hazard prediction from hCLAT (TG442E); NT signifies substance was not tested</t>
  </si>
  <si>
    <t>Effective concentration at 150% induction of CD86, hCLAT in ug/mL</t>
  </si>
  <si>
    <t>Effective concentration at 200% induction of CD54, hCLAT, in ug/mL</t>
  </si>
  <si>
    <t>Concentration at 75% cell viability, hCLAT, in ug/mL</t>
  </si>
  <si>
    <t>Minimum induction threshold (minimum of CD86.EC150 and CD54.EC200), hCLAT, in ug/mL</t>
  </si>
  <si>
    <t>hCLAT.CV75</t>
  </si>
  <si>
    <t>hCLAT.data.source</t>
  </si>
  <si>
    <t>Effective concentration at 1.5 fold luciferase induction, KeratinoSens, in uM</t>
  </si>
  <si>
    <t>Concentration at 50% cell viability, KeratinoSens, in uM</t>
  </si>
  <si>
    <t>KS.data.source</t>
  </si>
  <si>
    <t>Source of DPRA data, BRT or ICE</t>
  </si>
  <si>
    <t>Source of KeratinoSens data, BRT or ICE</t>
  </si>
  <si>
    <t>Positive (1) or negative (0) hazard prediction from OECD TB in silico tool; NA signifies no prediction could be made</t>
  </si>
  <si>
    <t>OECD.TB.domain</t>
  </si>
  <si>
    <t>LLNA Median-like location parameter for EC3 in % (see Hoffmann et al 2018)</t>
  </si>
  <si>
    <t>LLNA.EC3.MLLP</t>
  </si>
  <si>
    <t>Maximum concentration tested in the LLNA in %</t>
  </si>
  <si>
    <t xml:space="preserve">In silico predictions from OECD Toolbox and physchem properties + source (experimental or predicted) </t>
  </si>
  <si>
    <t>LLNA Binary hazard reference classification (1 =sensitizer, 0=nonsensitizer)</t>
  </si>
  <si>
    <t>LLNA.Max.Conc</t>
  </si>
  <si>
    <t>Solvent used in LLNA</t>
  </si>
  <si>
    <t>LLNA.GHS.Sub</t>
  </si>
  <si>
    <t>Source for LLNA data</t>
  </si>
  <si>
    <t>LLNA.Comments</t>
  </si>
  <si>
    <t>Comments on LLNA data</t>
  </si>
  <si>
    <t>Iso-E Super</t>
  </si>
  <si>
    <t>https://echa.europa.eu/registration-dossier/-/registered-dossier/12701/7/5/2/?documentUUID=3cb42923-82fa-43ba-ac16-4c8968ecb122</t>
  </si>
  <si>
    <t>ICE = Integrated Chemical Environment (https://ice.ntp.niehs.nih.gov/)</t>
  </si>
  <si>
    <t>https://www.accessdata.fda.gov/drugsatfda_docs/label/2012/021415s004lbl.pdf</t>
  </si>
  <si>
    <t>at 16.8%, 30/58 positive, in cream</t>
  </si>
  <si>
    <t>1 test at 50%; judged negative, but Annex I of EU Directive 67/548/EEC has positive based on no other data</t>
  </si>
  <si>
    <t>Tested up to 8% (1 at 8%, 1 at 1.25%)</t>
  </si>
  <si>
    <t>20221202-1848--hpptClass-DSA1plus.ls</t>
  </si>
  <si>
    <t>1 test at 0.5%</t>
  </si>
  <si>
    <t>https://echa.europa.eu/registration-dossier/-/registered-dossier/10823/7/5/2</t>
  </si>
  <si>
    <t>Human.Call</t>
  </si>
  <si>
    <t>Human.GHS.Sub</t>
  </si>
  <si>
    <t>Human.data.source</t>
  </si>
  <si>
    <t>Human.data.notes</t>
  </si>
  <si>
    <t>Human potency reference subcategorization per GHS</t>
  </si>
  <si>
    <t>Notes on human data</t>
  </si>
  <si>
    <t>Reference for human data</t>
  </si>
  <si>
    <t>Previously exposed subjects, workers</t>
  </si>
  <si>
    <t>https://echa.europa.eu/registration-dossier/-/registered-dossier/15232/7/5/1</t>
  </si>
  <si>
    <t>DPRA Call BL</t>
  </si>
  <si>
    <t>hCLAT Call BL</t>
  </si>
  <si>
    <t>Run1 BL</t>
  </si>
  <si>
    <t>Run2 BL</t>
  </si>
  <si>
    <t>Run3 BL</t>
  </si>
  <si>
    <t>KS  Call BL</t>
  </si>
  <si>
    <t>KS Run1 BL</t>
  </si>
  <si>
    <t>KS Run2 BL</t>
  </si>
  <si>
    <t>KS Run3 BL</t>
  </si>
  <si>
    <t>BL</t>
  </si>
  <si>
    <t>2o3.Call</t>
  </si>
  <si>
    <t>2o3.Call.BL</t>
  </si>
  <si>
    <t>ITSv2.hCLAT.Score</t>
  </si>
  <si>
    <t>ITSv2.DPRA.Score</t>
  </si>
  <si>
    <t>ITSv2.TB.Score</t>
  </si>
  <si>
    <t>ITSv2.Call</t>
  </si>
  <si>
    <t>ITSv2.Potency</t>
  </si>
  <si>
    <t>ITSv2.Total.Score</t>
  </si>
  <si>
    <t>KE3/1.STS.Call</t>
  </si>
  <si>
    <t>KE3/1.STS.Potency</t>
  </si>
  <si>
    <t>ModLLNA</t>
  </si>
  <si>
    <t xml:space="preserve">No LLNA or other animal sensitization data. </t>
  </si>
  <si>
    <t>No LLNA. None in ECHA, CEBS or NELI</t>
  </si>
  <si>
    <t>Positive (1) or negative (0) hazard prediction from DPRA (TG442C); NT indicates substance was not tested</t>
  </si>
  <si>
    <t>DPRA result considering borderline range (1, 0, BL for borderline, inconclusive, or NT for not tested); see Annex 1 of the OECD Guideline 497</t>
  </si>
  <si>
    <t>h-CLAT result considering borderline range(1, 0, BL for borderline, inconclusive, NA for data not available to assess, or NT for not tested); see Annex 1 of the OECD Guideline 497</t>
  </si>
  <si>
    <t>h-CLAT borderline evaluation for run 2 (1, 0, BL for borderline, NA for data not available to assess, or NT for not tested); see Annex 1 of the OECD Guideline 498</t>
  </si>
  <si>
    <t>h-CLAT borderline evaluation for run 1 (1, 0, BL for borderline, NA for data not available to assess, or NT for not tested); see Annex 1 of the OECD Guideline 497</t>
  </si>
  <si>
    <t>h-CLAT borderline evaluation for run 3 (1, 0, BL for borderline, NA for data not available to assess, or NT for not tested); see Annex 1 of the OECD Guideline 499</t>
  </si>
  <si>
    <t>Positive (1) or negative (0) or inconclusive hazard prediction from KeratinoSens (TG442D); NT signifies substance was not tested</t>
  </si>
  <si>
    <t>KeratinoSens result considering borderline range (1, 0, BL for borderline, inconclusive, NA for data not available to assess, or NT for not tested); see Annex 1 of the OECD Guideline 497</t>
  </si>
  <si>
    <t>KeratinoSens borderline evaluation for run 1 (1, 0, BL for borderline, NA for data not available to assess, or NT for not tested); see Annex 1 of the OECD Guideline 497</t>
  </si>
  <si>
    <t>KeratinoSens borderline evaluation for run 2 (1, 0, BL for borderline, NA for data not available to assess, or NT for not tested); see Annex 1 of the OECD Guideline 497</t>
  </si>
  <si>
    <t>KeratinoSens borderline evaluation for run 3 (1, 0, BL for borderline, NA for data not available to assess, or NT for not tested); see Annex 1 of the OECD Guideline 497</t>
  </si>
  <si>
    <t>Experimental (PhysPropNCCT) or Predicted (OPERA) notation for LogP</t>
  </si>
  <si>
    <t>Experimental (PhysPropNCCT) or Predicted (OPERA) notation for LogS</t>
  </si>
  <si>
    <t>Experimental (PhysPropNCCT) or Predicted (OPERA) notation for boiling point</t>
  </si>
  <si>
    <t>Experimental (PhysPropNCCT) or Predicted (OPERA) notation for melting point</t>
  </si>
  <si>
    <t>Experimental (PhysPropNCCT) or Predicted (OPERA) notation for logVP</t>
  </si>
  <si>
    <t>Experiment (PhysPropNCCT) or Predicted (OPERA) notation for logBCF</t>
  </si>
  <si>
    <t>LLNA potency reference subcategorization per GHS</t>
  </si>
  <si>
    <t>Human binary hazard reference classification</t>
  </si>
  <si>
    <t>2o3 call result after removing individual assay results that are borderline, see Annex 1 of the GL</t>
  </si>
  <si>
    <t>KE3/1 STS DA potency prediction (0-1: NC, 2-5: 1B, 6-7: 1A)]</t>
  </si>
  <si>
    <t>ITSv2 DA potency prediction (0-1: NC, 2-5: 1B, 6-7: 1A)]</t>
  </si>
  <si>
    <t>KE3/1 STS DA hazard prediction</t>
  </si>
  <si>
    <t>ITSv2 DA hazard prediction, without considering confidence workflow. See Annex 2 of GL</t>
  </si>
  <si>
    <t xml:space="preserve">GARDSkin Prediction, positive (1) or negative (0) </t>
  </si>
  <si>
    <t>in</t>
  </si>
  <si>
    <t>out</t>
  </si>
  <si>
    <t>Note on whether Toolbox prediction was in ("in") or out ("out") of applicability domain</t>
  </si>
  <si>
    <t>GARDSkin.Call</t>
  </si>
  <si>
    <t>GARDSkin Mean Decision Value</t>
  </si>
  <si>
    <t>2o3.Call.GARD</t>
  </si>
  <si>
    <t>KE3/1.STS.Call.GARD</t>
  </si>
  <si>
    <t>Number assigned by BRT for GARDskin testing</t>
  </si>
  <si>
    <t>2o3 DA Hazard prediction using GARDskin instead of hCLAT</t>
  </si>
  <si>
    <t>KE 3/1 STS hazard prediction using GARDskin instead of hCLAT</t>
  </si>
  <si>
    <t>Legend for Column Headers</t>
  </si>
  <si>
    <t>DTT</t>
  </si>
  <si>
    <t>EPA_CCTE</t>
  </si>
  <si>
    <t>DPRA Precipitation or Phase Separation</t>
  </si>
  <si>
    <t>Substances that had precipitates in peptide solutions should be evaluated with caution</t>
  </si>
  <si>
    <t>GARDskin data</t>
  </si>
  <si>
    <t>Outputs from three defined approaches: 2o3, ITSv2, KE3/1 STS, including substitutions of GARDskin for hCLAT in 2o3 and STS</t>
  </si>
  <si>
    <t>Column Key for GARDskin_invitro_insilico_invivo_DA</t>
  </si>
  <si>
    <t>GARDSkin Mean Decision Values (MDV) and skin sensitization prediction (1=sensitizer, 0=nonsensitizer)</t>
  </si>
  <si>
    <t>GARDSkin.BL</t>
  </si>
  <si>
    <t>BRT Compound ID</t>
  </si>
  <si>
    <t>Compound</t>
  </si>
  <si>
    <t>GARD Input Concentration 90% Relative Viability (Rv90)</t>
  </si>
  <si>
    <t xml:space="preserve">trans-p-Hydroxycinnamic acid </t>
  </si>
  <si>
    <t>IMA-jet 10</t>
  </si>
  <si>
    <t xml:space="preserve">Trimethylolpropane triacrylate </t>
  </si>
  <si>
    <t xml:space="preserve">2,4-Dichloronitrobenzene </t>
  </si>
  <si>
    <t xml:space="preserve">Tetramethylthiuram monosulfide </t>
  </si>
  <si>
    <t xml:space="preserve">1-Butyl-1-methylpyrrolidinium chloride </t>
  </si>
  <si>
    <t xml:space="preserve">Atrazine </t>
  </si>
  <si>
    <t xml:space="preserve">1-Hydroxy-4-(p-toluidino) anthraquinone </t>
  </si>
  <si>
    <t xml:space="preserve">Methyl salicylate </t>
  </si>
  <si>
    <t xml:space="preserve">Ammonium thiosulfate </t>
  </si>
  <si>
    <t xml:space="preserve">Aquatabs </t>
  </si>
  <si>
    <t xml:space="preserve">Sodium octyl sulfate </t>
  </si>
  <si>
    <t>Squaric acid (phosphate buffer)</t>
  </si>
  <si>
    <t xml:space="preserve">Zinc diethyldithiocarbamate </t>
  </si>
  <si>
    <t xml:space="preserve">Sodium metasilicate </t>
  </si>
  <si>
    <t xml:space="preserve">Isophorone diisocyanate </t>
  </si>
  <si>
    <t>Oleic Acid</t>
  </si>
  <si>
    <t xml:space="preserve">Benzethonium chloride </t>
  </si>
  <si>
    <t xml:space="preserve">Iso-E Super </t>
  </si>
  <si>
    <t xml:space="preserve">Annatto </t>
  </si>
  <si>
    <t xml:space="preserve">Pyrogallol </t>
  </si>
  <si>
    <t>GARD.Input.Concentration.90.Relative.Viability.Rv90</t>
  </si>
  <si>
    <t>ITS.GARD.Score</t>
  </si>
  <si>
    <t>ITSv2.Call.GARD</t>
  </si>
  <si>
    <t>ITSv2.Potency.GARD</t>
  </si>
  <si>
    <t>ITSv2.Total.Score.GARD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</si>
</sst>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"/>
    <numFmt numFmtId="166" formatCode="0.0000000"/>
    <numFmt numFmtId="167" formatCode="0.00000"/>
    <numFmt numFmtId="168" formatCode="0.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ＭＳ Ｐゴシック"/>
      <family val="3"/>
      <charset val="128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19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86">
    <xf numFmtId="0" fontId="0" fillId="0" borderId="0" xfId="0"/>
    <xf numFmtId="0" fontId="18" fillId="0" borderId="0" xfId="0" applyFont="1"/>
    <xf numFmtId="0" fontId="18" fillId="33" borderId="0" xfId="0" applyFont="1" applyFill="1"/>
    <xf numFmtId="0" fontId="18" fillId="34" borderId="0" xfId="0" applyFont="1" applyFill="1"/>
    <xf numFmtId="0" fontId="18" fillId="35" borderId="0" xfId="0" applyFont="1" applyFill="1"/>
    <xf numFmtId="0" fontId="18" fillId="36" borderId="0" xfId="0" applyFont="1" applyFill="1"/>
    <xf numFmtId="0" fontId="0" fillId="0" borderId="0" xfId="0" applyAlignment="1">
      <alignment textRotation="90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18" fillId="38" borderId="0" xfId="0" applyFont="1" applyFill="1"/>
    <xf numFmtId="0" fontId="21" fillId="0" borderId="0" xfId="0" applyFont="1"/>
    <xf numFmtId="0" fontId="26" fillId="0" borderId="0" xfId="0" applyFont="1"/>
    <xf numFmtId="0" fontId="22" fillId="0" borderId="0" xfId="0" applyFont="1"/>
    <xf numFmtId="0" fontId="27" fillId="0" borderId="0" xfId="0" applyFont="1"/>
    <xf numFmtId="0" fontId="0" fillId="35" borderId="0" xfId="0" applyFill="1"/>
    <xf numFmtId="0" fontId="0" fillId="41" borderId="0" xfId="0" applyFill="1"/>
    <xf numFmtId="0" fontId="0" fillId="34" borderId="0" xfId="0" applyFill="1" applyAlignment="1">
      <alignment horizontal="center" vertical="center" textRotation="90"/>
    </xf>
    <xf numFmtId="0" fontId="22" fillId="37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textRotation="90"/>
    </xf>
    <xf numFmtId="0" fontId="0" fillId="39" borderId="0" xfId="0" applyFill="1"/>
    <xf numFmtId="0" fontId="22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textRotation="90"/>
    </xf>
    <xf numFmtId="0" fontId="0" fillId="33" borderId="0" xfId="0" applyFill="1"/>
    <xf numFmtId="0" fontId="0" fillId="36" borderId="0" xfId="0" applyFill="1" applyAlignment="1">
      <alignment horizontal="left" vertical="top" wrapText="1"/>
    </xf>
    <xf numFmtId="0" fontId="0" fillId="36" borderId="0" xfId="0" applyFill="1" applyAlignment="1">
      <alignment horizontal="left" vertical="top"/>
    </xf>
    <xf numFmtId="0" fontId="0" fillId="33" borderId="0" xfId="0" applyFill="1" applyAlignment="1">
      <alignment horizontal="left" vertical="top"/>
    </xf>
    <xf numFmtId="49" fontId="0" fillId="37" borderId="10" xfId="0" applyNumberFormat="1" applyFill="1" applyBorder="1" applyAlignment="1">
      <alignment horizontal="center" vertical="center"/>
    </xf>
    <xf numFmtId="49" fontId="0" fillId="37" borderId="10" xfId="0" applyNumberFormat="1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textRotation="90"/>
    </xf>
    <xf numFmtId="0" fontId="0" fillId="40" borderId="10" xfId="0" applyFill="1" applyBorder="1" applyAlignment="1">
      <alignment horizontal="center" vertical="center" textRotation="90"/>
    </xf>
    <xf numFmtId="0" fontId="0" fillId="33" borderId="10" xfId="0" applyFill="1" applyBorder="1" applyAlignment="1">
      <alignment horizontal="center" vertical="center" textRotation="90" wrapText="1"/>
    </xf>
    <xf numFmtId="0" fontId="0" fillId="33" borderId="10" xfId="0" applyFill="1" applyBorder="1" applyAlignment="1">
      <alignment horizontal="left" vertical="center" textRotation="90"/>
    </xf>
    <xf numFmtId="0" fontId="0" fillId="34" borderId="10" xfId="0" applyFill="1" applyBorder="1" applyAlignment="1">
      <alignment horizontal="center" vertical="center" textRotation="90" wrapText="1"/>
    </xf>
    <xf numFmtId="0" fontId="0" fillId="34" borderId="10" xfId="0" applyFill="1" applyBorder="1" applyAlignment="1">
      <alignment horizontal="center" vertical="center" textRotation="90"/>
    </xf>
    <xf numFmtId="0" fontId="0" fillId="35" borderId="10" xfId="0" applyFill="1" applyBorder="1" applyAlignment="1">
      <alignment horizontal="center" vertical="center" textRotation="90"/>
    </xf>
    <xf numFmtId="0" fontId="0" fillId="36" borderId="10" xfId="0" applyFill="1" applyBorder="1" applyAlignment="1">
      <alignment horizontal="center" vertical="center" textRotation="90"/>
    </xf>
    <xf numFmtId="49" fontId="22" fillId="0" borderId="0" xfId="44" applyNumberFormat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" fontId="22" fillId="0" borderId="0" xfId="0" applyNumberFormat="1" applyFont="1" applyAlignment="1">
      <alignment horizontal="center" vertical="center"/>
    </xf>
    <xf numFmtId="0" fontId="22" fillId="0" borderId="0" xfId="0" quotePrefix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2" fontId="22" fillId="0" borderId="0" xfId="0" applyNumberFormat="1" applyFont="1"/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49" fontId="22" fillId="39" borderId="0" xfId="44" applyNumberFormat="1" applyFont="1" applyFill="1" applyAlignment="1">
      <alignment horizontal="left" vertical="center"/>
    </xf>
    <xf numFmtId="0" fontId="22" fillId="39" borderId="0" xfId="0" applyFont="1" applyFill="1" applyAlignment="1">
      <alignment horizontal="center" vertical="center"/>
    </xf>
    <xf numFmtId="0" fontId="22" fillId="39" borderId="0" xfId="0" applyFont="1" applyFill="1" applyAlignment="1">
      <alignment horizontal="left" vertical="center"/>
    </xf>
    <xf numFmtId="1" fontId="22" fillId="39" borderId="0" xfId="0" applyNumberFormat="1" applyFont="1" applyFill="1" applyAlignment="1">
      <alignment horizontal="center" vertical="center"/>
    </xf>
    <xf numFmtId="0" fontId="22" fillId="39" borderId="0" xfId="0" quotePrefix="1" applyFont="1" applyFill="1" applyAlignment="1">
      <alignment horizontal="center" vertical="center"/>
    </xf>
    <xf numFmtId="2" fontId="22" fillId="39" borderId="0" xfId="0" applyNumberFormat="1" applyFont="1" applyFill="1"/>
    <xf numFmtId="0" fontId="22" fillId="39" borderId="0" xfId="0" applyFont="1" applyFill="1"/>
    <xf numFmtId="0" fontId="22" fillId="39" borderId="0" xfId="0" applyFont="1" applyFill="1" applyAlignment="1">
      <alignment horizontal="center"/>
    </xf>
    <xf numFmtId="0" fontId="22" fillId="0" borderId="0" xfId="0" applyFont="1" applyAlignment="1">
      <alignment horizontal="left" vertical="center" wrapText="1"/>
    </xf>
    <xf numFmtId="165" fontId="22" fillId="0" borderId="0" xfId="0" quotePrefix="1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4" fontId="22" fillId="0" borderId="0" xfId="0" quotePrefix="1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quotePrefix="1" applyFont="1" applyAlignment="1">
      <alignment horizontal="left" vertical="center"/>
    </xf>
    <xf numFmtId="1" fontId="22" fillId="0" borderId="0" xfId="0" quotePrefix="1" applyNumberFormat="1" applyFont="1" applyAlignment="1">
      <alignment horizontal="center" vertical="center"/>
    </xf>
    <xf numFmtId="0" fontId="0" fillId="37" borderId="0" xfId="0" applyFill="1"/>
    <xf numFmtId="0" fontId="30" fillId="0" borderId="0" xfId="0" applyFont="1" applyAlignment="1">
      <alignment horizontal="center"/>
    </xf>
    <xf numFmtId="0" fontId="29" fillId="39" borderId="0" xfId="55" applyFont="1" applyFill="1" applyBorder="1" applyAlignment="1">
      <alignment horizontal="center" vertical="center"/>
    </xf>
    <xf numFmtId="0" fontId="25" fillId="0" borderId="0" xfId="55" applyBorder="1" applyAlignment="1">
      <alignment horizontal="center"/>
    </xf>
    <xf numFmtId="0" fontId="22" fillId="0" borderId="0" xfId="44" applyFont="1" applyAlignment="1">
      <alignment horizontal="left" vertical="center"/>
    </xf>
    <xf numFmtId="0" fontId="22" fillId="39" borderId="0" xfId="44" applyFont="1" applyFill="1" applyAlignment="1">
      <alignment horizontal="left" vertical="center"/>
    </xf>
    <xf numFmtId="0" fontId="22" fillId="0" borderId="0" xfId="0" applyFont="1" applyAlignment="1">
      <alignment horizontal="left"/>
    </xf>
    <xf numFmtId="0" fontId="0" fillId="33" borderId="11" xfId="0" applyFill="1" applyBorder="1" applyAlignment="1">
      <alignment horizontal="center" vertical="center" textRotation="90"/>
    </xf>
    <xf numFmtId="0" fontId="0" fillId="38" borderId="10" xfId="0" applyFill="1" applyBorder="1" applyAlignment="1">
      <alignment horizontal="center" vertical="center" textRotation="90" wrapText="1"/>
    </xf>
    <xf numFmtId="0" fontId="0" fillId="36" borderId="0" xfId="0" applyFill="1" applyAlignment="1">
      <alignment horizontal="left"/>
    </xf>
    <xf numFmtId="168" fontId="22" fillId="0" borderId="0" xfId="0" applyNumberFormat="1" applyFont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1" fillId="42" borderId="13" xfId="0" applyFont="1" applyFill="1" applyBorder="1" applyAlignment="1">
      <alignment vertical="center" wrapText="1"/>
    </xf>
    <xf numFmtId="0" fontId="31" fillId="42" borderId="14" xfId="0" applyFont="1" applyFill="1" applyBorder="1" applyAlignment="1">
      <alignment vertical="center"/>
    </xf>
    <xf numFmtId="0" fontId="31" fillId="42" borderId="14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9" xr:uid="{00000000-0005-0000-0000-00000D000000}"/>
    <cellStyle name="60% - Accent2" xfId="25" builtinId="36" customBuiltin="1"/>
    <cellStyle name="60% - Accent2 2" xfId="50" xr:uid="{00000000-0005-0000-0000-00000F000000}"/>
    <cellStyle name="60% - Accent3" xfId="29" builtinId="40" customBuiltin="1"/>
    <cellStyle name="60% - Accent3 2" xfId="51" xr:uid="{00000000-0005-0000-0000-000011000000}"/>
    <cellStyle name="60% - Accent4" xfId="33" builtinId="44" customBuiltin="1"/>
    <cellStyle name="60% - Accent4 2" xfId="52" xr:uid="{00000000-0005-0000-0000-000013000000}"/>
    <cellStyle name="60% - Accent5" xfId="37" builtinId="48" customBuiltin="1"/>
    <cellStyle name="60% - Accent5 2" xfId="53" xr:uid="{00000000-0005-0000-0000-000015000000}"/>
    <cellStyle name="60% - Accent6" xfId="41" builtinId="52" customBuiltin="1"/>
    <cellStyle name="60% - Accent6 2" xfId="54" xr:uid="{00000000-0005-0000-0000-000017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Good 2" xfId="42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5" builtinId="8"/>
    <cellStyle name="Input" xfId="9" builtinId="20" customBuiltin="1"/>
    <cellStyle name="Linked Cell" xfId="12" builtinId="24" customBuiltin="1"/>
    <cellStyle name="Neutral" xfId="8" builtinId="28" customBuiltin="1"/>
    <cellStyle name="Neutral 2" xfId="48" xr:uid="{00000000-0005-0000-0000-00002B000000}"/>
    <cellStyle name="Normal" xfId="0" builtinId="0"/>
    <cellStyle name="Normal 2" xfId="43" xr:uid="{00000000-0005-0000-0000-00002D000000}"/>
    <cellStyle name="Normal 3" xfId="44" xr:uid="{00000000-0005-0000-0000-00002E000000}"/>
    <cellStyle name="Normal 4 2 3" xfId="45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itle 2" xfId="47" xr:uid="{00000000-0005-0000-0000-000033000000}"/>
    <cellStyle name="Total" xfId="17" builtinId="25" customBuiltin="1"/>
    <cellStyle name="Warning Text" xfId="14" builtinId="11" customBuiltin="1"/>
    <cellStyle name="標準_(111007齋藤更新）LLNA DB2011 3XX chem" xfId="46" xr:uid="{00000000-0005-0000-0000-00003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ccessdata.fda.gov/drugsatfda_docs/label/2012/021415s004lb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0"/>
  <sheetViews>
    <sheetView topLeftCell="A14" workbookViewId="0">
      <selection activeCell="A37" sqref="A37"/>
    </sheetView>
  </sheetViews>
  <sheetFormatPr defaultColWidth="11.42578125" defaultRowHeight="15"/>
  <cols>
    <col min="1" max="1" width="50.42578125" bestFit="1" customWidth="1"/>
    <col min="2" max="2" width="53.85546875" customWidth="1"/>
  </cols>
  <sheetData>
    <row r="1" spans="1:2" s="1" customFormat="1" ht="18.75">
      <c r="A1" s="1" t="s">
        <v>439</v>
      </c>
    </row>
    <row r="2" spans="1:2" s="1" customFormat="1" ht="18.75">
      <c r="A2" s="2" t="s">
        <v>37</v>
      </c>
      <c r="B2" s="1" t="s">
        <v>40</v>
      </c>
    </row>
    <row r="3" spans="1:2" s="1" customFormat="1" ht="18.75">
      <c r="A3" s="3" t="s">
        <v>41</v>
      </c>
      <c r="B3" s="1" t="s">
        <v>347</v>
      </c>
    </row>
    <row r="4" spans="1:2" s="1" customFormat="1" ht="18.75">
      <c r="A4" s="10" t="s">
        <v>437</v>
      </c>
      <c r="B4" s="1" t="s">
        <v>440</v>
      </c>
    </row>
    <row r="5" spans="1:2" s="1" customFormat="1" ht="18.75">
      <c r="A5" s="4" t="s">
        <v>38</v>
      </c>
      <c r="B5" s="1" t="s">
        <v>42</v>
      </c>
    </row>
    <row r="6" spans="1:2" s="1" customFormat="1" ht="18.75">
      <c r="A6" s="5" t="s">
        <v>39</v>
      </c>
      <c r="B6" s="1" t="s">
        <v>438</v>
      </c>
    </row>
    <row r="8" spans="1:2" ht="15.75">
      <c r="A8" s="12" t="s">
        <v>185</v>
      </c>
    </row>
    <row r="9" spans="1:2" ht="15.75">
      <c r="A9" s="11" t="s">
        <v>189</v>
      </c>
    </row>
    <row r="10" spans="1:2" ht="15.75">
      <c r="A10" s="11" t="s">
        <v>317</v>
      </c>
    </row>
    <row r="11" spans="1:2" ht="15.75">
      <c r="A11" s="11" t="s">
        <v>318</v>
      </c>
    </row>
    <row r="12" spans="1:2" ht="15.75">
      <c r="A12" s="11" t="s">
        <v>188</v>
      </c>
    </row>
    <row r="13" spans="1:2" ht="15.75">
      <c r="A13" s="11" t="s">
        <v>193</v>
      </c>
    </row>
    <row r="14" spans="1:2" ht="15.75">
      <c r="A14" s="11" t="s">
        <v>190</v>
      </c>
    </row>
    <row r="15" spans="1:2" ht="15.75">
      <c r="A15" s="11" t="s">
        <v>191</v>
      </c>
    </row>
    <row r="16" spans="1:2" ht="15.75">
      <c r="A16" s="11" t="s">
        <v>327</v>
      </c>
    </row>
    <row r="17" spans="1:1" ht="15.75">
      <c r="A17" s="11" t="s">
        <v>328</v>
      </c>
    </row>
    <row r="18" spans="1:1" ht="15.75">
      <c r="A18" s="11" t="s">
        <v>187</v>
      </c>
    </row>
    <row r="19" spans="1:1" ht="15.75">
      <c r="A19" s="11" t="s">
        <v>357</v>
      </c>
    </row>
    <row r="20" spans="1:1" ht="15.75">
      <c r="A20" s="11" t="s">
        <v>192</v>
      </c>
    </row>
    <row r="21" spans="1:1" ht="15.75">
      <c r="A21" s="11" t="s">
        <v>315</v>
      </c>
    </row>
    <row r="22" spans="1:1" ht="15.75">
      <c r="A22" s="11" t="s">
        <v>316</v>
      </c>
    </row>
    <row r="23" spans="1:1" ht="15.75">
      <c r="A23" s="11" t="s">
        <v>247</v>
      </c>
    </row>
    <row r="24" spans="1:1" ht="15.75">
      <c r="A24" s="11" t="s">
        <v>248</v>
      </c>
    </row>
    <row r="25" spans="1:1" ht="15.75">
      <c r="A25" s="11" t="s">
        <v>186</v>
      </c>
    </row>
    <row r="26" spans="1:1" ht="15.75">
      <c r="A26" s="11" t="s">
        <v>314</v>
      </c>
    </row>
    <row r="27" spans="1:1" ht="15.75">
      <c r="A27" s="11" t="s">
        <v>319</v>
      </c>
    </row>
    <row r="28" spans="1:1" ht="15.75">
      <c r="A28" s="11" t="s">
        <v>313</v>
      </c>
    </row>
    <row r="32" spans="1:1" ht="18.75">
      <c r="A32" s="14" t="s">
        <v>432</v>
      </c>
    </row>
    <row r="33" spans="1:4" ht="15.75">
      <c r="A33" s="12" t="s">
        <v>212</v>
      </c>
      <c r="B33" s="12" t="s">
        <v>213</v>
      </c>
    </row>
    <row r="34" spans="1:4">
      <c r="A34" t="s">
        <v>140</v>
      </c>
      <c r="B34" t="s">
        <v>320</v>
      </c>
      <c r="D34" s="21"/>
    </row>
    <row r="35" spans="1:4">
      <c r="A35" s="8" t="s">
        <v>9</v>
      </c>
      <c r="B35" t="s">
        <v>321</v>
      </c>
      <c r="D35" s="22"/>
    </row>
    <row r="36" spans="1:4">
      <c r="A36" s="8" t="s">
        <v>322</v>
      </c>
      <c r="B36" t="s">
        <v>323</v>
      </c>
      <c r="D36" s="22"/>
    </row>
    <row r="37" spans="1:4">
      <c r="A37" s="8" t="s">
        <v>324</v>
      </c>
      <c r="B37" t="s">
        <v>325</v>
      </c>
      <c r="D37" s="22"/>
    </row>
    <row r="38" spans="1:4">
      <c r="A38" s="8" t="s">
        <v>43</v>
      </c>
      <c r="B38" t="s">
        <v>326</v>
      </c>
      <c r="D38" s="22"/>
    </row>
    <row r="39" spans="1:4">
      <c r="A39" s="25" t="s">
        <v>10</v>
      </c>
      <c r="B39" t="s">
        <v>397</v>
      </c>
      <c r="D39" s="23"/>
    </row>
    <row r="40" spans="1:4">
      <c r="A40" s="25" t="s">
        <v>374</v>
      </c>
      <c r="B40" t="s">
        <v>398</v>
      </c>
      <c r="D40" s="23"/>
    </row>
    <row r="41" spans="1:4">
      <c r="A41" s="25" t="s">
        <v>11</v>
      </c>
      <c r="B41" t="s">
        <v>214</v>
      </c>
      <c r="D41" s="23"/>
    </row>
    <row r="42" spans="1:4">
      <c r="A42" s="25" t="s">
        <v>12</v>
      </c>
      <c r="B42" t="s">
        <v>215</v>
      </c>
      <c r="D42" s="23"/>
    </row>
    <row r="43" spans="1:4">
      <c r="A43" s="25" t="s">
        <v>13</v>
      </c>
      <c r="B43" t="s">
        <v>216</v>
      </c>
      <c r="D43" s="23"/>
    </row>
    <row r="44" spans="1:4">
      <c r="A44" s="25" t="s">
        <v>14</v>
      </c>
      <c r="B44" t="s">
        <v>217</v>
      </c>
      <c r="D44" s="23"/>
    </row>
    <row r="45" spans="1:4">
      <c r="A45" s="25" t="s">
        <v>2</v>
      </c>
      <c r="B45" t="s">
        <v>218</v>
      </c>
      <c r="D45" s="23"/>
    </row>
    <row r="46" spans="1:4">
      <c r="A46" s="25" t="s">
        <v>329</v>
      </c>
      <c r="B46" t="s">
        <v>340</v>
      </c>
      <c r="D46" s="23"/>
    </row>
    <row r="47" spans="1:4">
      <c r="A47" s="25" t="s">
        <v>15</v>
      </c>
      <c r="B47" t="s">
        <v>330</v>
      </c>
      <c r="D47" s="23"/>
    </row>
    <row r="48" spans="1:4">
      <c r="A48" s="25" t="s">
        <v>375</v>
      </c>
      <c r="B48" t="s">
        <v>399</v>
      </c>
      <c r="D48" s="23"/>
    </row>
    <row r="49" spans="1:4">
      <c r="A49" s="25" t="s">
        <v>376</v>
      </c>
      <c r="B49" t="s">
        <v>401</v>
      </c>
      <c r="D49" s="23"/>
    </row>
    <row r="50" spans="1:4">
      <c r="A50" s="25" t="s">
        <v>377</v>
      </c>
      <c r="B50" t="s">
        <v>400</v>
      </c>
      <c r="D50" s="23"/>
    </row>
    <row r="51" spans="1:4">
      <c r="A51" s="25" t="s">
        <v>378</v>
      </c>
      <c r="B51" t="s">
        <v>402</v>
      </c>
      <c r="D51" s="23"/>
    </row>
    <row r="52" spans="1:4">
      <c r="A52" s="25" t="s">
        <v>16</v>
      </c>
      <c r="B52" t="s">
        <v>331</v>
      </c>
      <c r="D52" s="23"/>
    </row>
    <row r="53" spans="1:4">
      <c r="A53" s="25" t="s">
        <v>17</v>
      </c>
      <c r="B53" t="s">
        <v>332</v>
      </c>
      <c r="D53" s="23"/>
    </row>
    <row r="54" spans="1:4">
      <c r="A54" s="25" t="s">
        <v>18</v>
      </c>
      <c r="B54" t="s">
        <v>333</v>
      </c>
      <c r="D54" s="23"/>
    </row>
    <row r="55" spans="1:4">
      <c r="A55" s="25" t="s">
        <v>19</v>
      </c>
      <c r="B55" t="s">
        <v>334</v>
      </c>
      <c r="D55" s="23"/>
    </row>
    <row r="56" spans="1:4">
      <c r="A56" s="25" t="s">
        <v>251</v>
      </c>
      <c r="B56" t="s">
        <v>219</v>
      </c>
      <c r="D56" s="23"/>
    </row>
    <row r="57" spans="1:4">
      <c r="A57" s="25" t="s">
        <v>336</v>
      </c>
      <c r="B57" t="s">
        <v>340</v>
      </c>
      <c r="D57" s="23"/>
    </row>
    <row r="58" spans="1:4">
      <c r="A58" s="25" t="s">
        <v>20</v>
      </c>
      <c r="B58" t="s">
        <v>403</v>
      </c>
      <c r="D58" s="23"/>
    </row>
    <row r="59" spans="1:4">
      <c r="A59" s="28" t="s">
        <v>379</v>
      </c>
      <c r="B59" t="s">
        <v>404</v>
      </c>
      <c r="D59" s="24"/>
    </row>
    <row r="60" spans="1:4">
      <c r="A60" s="28" t="s">
        <v>380</v>
      </c>
      <c r="B60" t="s">
        <v>405</v>
      </c>
      <c r="D60" s="24"/>
    </row>
    <row r="61" spans="1:4">
      <c r="A61" s="28" t="s">
        <v>381</v>
      </c>
      <c r="B61" t="s">
        <v>406</v>
      </c>
      <c r="D61" s="24"/>
    </row>
    <row r="62" spans="1:4">
      <c r="A62" s="28" t="s">
        <v>382</v>
      </c>
      <c r="B62" t="s">
        <v>407</v>
      </c>
      <c r="D62" s="24"/>
    </row>
    <row r="63" spans="1:4">
      <c r="A63" s="25" t="s">
        <v>21</v>
      </c>
      <c r="B63" t="s">
        <v>337</v>
      </c>
      <c r="D63" s="23"/>
    </row>
    <row r="64" spans="1:4">
      <c r="A64" s="25" t="s">
        <v>22</v>
      </c>
      <c r="B64" t="s">
        <v>338</v>
      </c>
      <c r="D64" s="23"/>
    </row>
    <row r="65" spans="1:4">
      <c r="A65" s="25" t="s">
        <v>0</v>
      </c>
      <c r="B65" t="s">
        <v>220</v>
      </c>
      <c r="D65" s="23"/>
    </row>
    <row r="66" spans="1:4">
      <c r="A66" s="25" t="s">
        <v>36</v>
      </c>
      <c r="B66" t="s">
        <v>221</v>
      </c>
      <c r="D66" s="23"/>
    </row>
    <row r="67" spans="1:4">
      <c r="A67" s="25" t="s">
        <v>339</v>
      </c>
      <c r="B67" t="s">
        <v>341</v>
      </c>
      <c r="D67" s="23"/>
    </row>
    <row r="68" spans="1:4">
      <c r="A68" s="27" t="s">
        <v>267</v>
      </c>
      <c r="B68" t="s">
        <v>429</v>
      </c>
      <c r="D68" s="23"/>
    </row>
    <row r="69" spans="1:4">
      <c r="A69" s="27" t="s">
        <v>265</v>
      </c>
      <c r="B69" t="s">
        <v>265</v>
      </c>
      <c r="D69" s="23"/>
    </row>
    <row r="70" spans="1:4">
      <c r="A70" s="27" t="s">
        <v>266</v>
      </c>
      <c r="B70" t="s">
        <v>421</v>
      </c>
      <c r="D70" s="23"/>
    </row>
    <row r="71" spans="1:4">
      <c r="A71" s="69" t="s">
        <v>222</v>
      </c>
      <c r="B71" t="s">
        <v>342</v>
      </c>
      <c r="D71" s="23"/>
    </row>
    <row r="72" spans="1:4">
      <c r="A72" s="69" t="s">
        <v>343</v>
      </c>
      <c r="B72" t="s">
        <v>424</v>
      </c>
      <c r="D72" s="23"/>
    </row>
    <row r="73" spans="1:4">
      <c r="A73" s="69" t="s">
        <v>23</v>
      </c>
      <c r="B73" s="16" t="s">
        <v>223</v>
      </c>
      <c r="D73" s="23"/>
    </row>
    <row r="74" spans="1:4">
      <c r="A74" s="69" t="s">
        <v>24</v>
      </c>
      <c r="B74" s="16" t="s">
        <v>408</v>
      </c>
      <c r="D74" s="23"/>
    </row>
    <row r="75" spans="1:4">
      <c r="A75" s="69" t="s">
        <v>25</v>
      </c>
      <c r="B75" s="16" t="s">
        <v>224</v>
      </c>
      <c r="D75" s="23"/>
    </row>
    <row r="76" spans="1:4">
      <c r="A76" s="69" t="s">
        <v>26</v>
      </c>
      <c r="B76" s="16" t="s">
        <v>409</v>
      </c>
      <c r="D76" s="23"/>
    </row>
    <row r="77" spans="1:4">
      <c r="A77" s="69" t="s">
        <v>27</v>
      </c>
      <c r="B77" s="16" t="s">
        <v>225</v>
      </c>
      <c r="D77" s="23"/>
    </row>
    <row r="78" spans="1:4">
      <c r="A78" s="69" t="s">
        <v>28</v>
      </c>
      <c r="B78" s="16" t="s">
        <v>410</v>
      </c>
      <c r="D78" s="23"/>
    </row>
    <row r="79" spans="1:4">
      <c r="A79" s="69" t="s">
        <v>29</v>
      </c>
      <c r="B79" s="16" t="s">
        <v>226</v>
      </c>
      <c r="D79" s="24"/>
    </row>
    <row r="80" spans="1:4">
      <c r="A80" s="69" t="s">
        <v>30</v>
      </c>
      <c r="B80" s="16" t="s">
        <v>411</v>
      </c>
      <c r="D80" s="24"/>
    </row>
    <row r="81" spans="1:4">
      <c r="A81" s="69" t="s">
        <v>31</v>
      </c>
      <c r="B81" s="16" t="s">
        <v>227</v>
      </c>
      <c r="D81" s="24"/>
    </row>
    <row r="82" spans="1:4">
      <c r="A82" s="69" t="s">
        <v>32</v>
      </c>
      <c r="B82" s="16" t="s">
        <v>412</v>
      </c>
      <c r="D82" s="24"/>
    </row>
    <row r="83" spans="1:4">
      <c r="A83" s="69" t="s">
        <v>33</v>
      </c>
      <c r="B83" s="16" t="s">
        <v>228</v>
      </c>
      <c r="D83" s="24"/>
    </row>
    <row r="84" spans="1:4">
      <c r="A84" s="69" t="s">
        <v>34</v>
      </c>
      <c r="B84" s="16" t="s">
        <v>413</v>
      </c>
      <c r="D84" s="24"/>
    </row>
    <row r="85" spans="1:4">
      <c r="A85" s="69" t="s">
        <v>35</v>
      </c>
      <c r="B85" s="16" t="s">
        <v>229</v>
      </c>
      <c r="D85" s="24"/>
    </row>
    <row r="86" spans="1:4">
      <c r="A86" s="15" t="s">
        <v>230</v>
      </c>
      <c r="B86" t="s">
        <v>348</v>
      </c>
      <c r="D86" s="24"/>
    </row>
    <row r="87" spans="1:4">
      <c r="A87" s="15" t="s">
        <v>345</v>
      </c>
      <c r="B87" t="s">
        <v>344</v>
      </c>
      <c r="D87" s="24"/>
    </row>
    <row r="88" spans="1:4">
      <c r="A88" s="15" t="s">
        <v>349</v>
      </c>
      <c r="B88" t="s">
        <v>346</v>
      </c>
      <c r="D88" s="24"/>
    </row>
    <row r="89" spans="1:4">
      <c r="A89" s="15" t="s">
        <v>175</v>
      </c>
      <c r="B89" t="s">
        <v>350</v>
      </c>
      <c r="D89" s="24"/>
    </row>
    <row r="90" spans="1:4">
      <c r="A90" s="15" t="s">
        <v>351</v>
      </c>
      <c r="B90" t="s">
        <v>414</v>
      </c>
      <c r="D90" s="24"/>
    </row>
    <row r="91" spans="1:4">
      <c r="A91" s="15" t="s">
        <v>176</v>
      </c>
      <c r="B91" t="s">
        <v>352</v>
      </c>
      <c r="D91" s="24"/>
    </row>
    <row r="92" spans="1:4">
      <c r="A92" s="15" t="s">
        <v>353</v>
      </c>
      <c r="B92" t="s">
        <v>354</v>
      </c>
      <c r="D92" s="24"/>
    </row>
    <row r="93" spans="1:4">
      <c r="A93" s="15" t="s">
        <v>365</v>
      </c>
      <c r="B93" t="s">
        <v>415</v>
      </c>
      <c r="D93" s="24"/>
    </row>
    <row r="94" spans="1:4">
      <c r="A94" s="15" t="s">
        <v>366</v>
      </c>
      <c r="B94" t="s">
        <v>369</v>
      </c>
      <c r="D94" s="24"/>
    </row>
    <row r="95" spans="1:4">
      <c r="A95" s="15" t="s">
        <v>367</v>
      </c>
      <c r="B95" t="s">
        <v>371</v>
      </c>
      <c r="D95" s="24"/>
    </row>
    <row r="96" spans="1:4">
      <c r="A96" s="15" t="s">
        <v>368</v>
      </c>
      <c r="B96" t="s">
        <v>370</v>
      </c>
      <c r="D96" s="24"/>
    </row>
    <row r="97" spans="1:4">
      <c r="A97" s="15" t="s">
        <v>1</v>
      </c>
      <c r="B97" t="s">
        <v>231</v>
      </c>
      <c r="D97" s="24"/>
    </row>
    <row r="98" spans="1:4">
      <c r="A98" s="15" t="s">
        <v>232</v>
      </c>
      <c r="B98" t="s">
        <v>233</v>
      </c>
      <c r="D98" s="24"/>
    </row>
    <row r="99" spans="1:4">
      <c r="A99" s="26" t="s">
        <v>385</v>
      </c>
      <c r="B99" t="s">
        <v>416</v>
      </c>
      <c r="D99" s="24"/>
    </row>
    <row r="100" spans="1:4">
      <c r="A100" s="27" t="s">
        <v>386</v>
      </c>
      <c r="B100" t="s">
        <v>234</v>
      </c>
      <c r="D100" s="24"/>
    </row>
    <row r="101" spans="1:4">
      <c r="A101" s="27" t="s">
        <v>387</v>
      </c>
      <c r="B101" t="s">
        <v>235</v>
      </c>
      <c r="D101" s="24"/>
    </row>
    <row r="102" spans="1:4">
      <c r="A102" s="27" t="s">
        <v>388</v>
      </c>
      <c r="B102" t="s">
        <v>236</v>
      </c>
      <c r="D102" s="24"/>
    </row>
    <row r="103" spans="1:4">
      <c r="A103" s="27" t="s">
        <v>391</v>
      </c>
      <c r="B103" t="s">
        <v>237</v>
      </c>
    </row>
    <row r="104" spans="1:4">
      <c r="A104" s="27" t="s">
        <v>389</v>
      </c>
      <c r="B104" t="s">
        <v>420</v>
      </c>
    </row>
    <row r="105" spans="1:4">
      <c r="A105" s="27" t="s">
        <v>390</v>
      </c>
      <c r="B105" t="s">
        <v>418</v>
      </c>
    </row>
    <row r="106" spans="1:4">
      <c r="A106" s="27" t="s">
        <v>392</v>
      </c>
      <c r="B106" t="s">
        <v>419</v>
      </c>
    </row>
    <row r="107" spans="1:4">
      <c r="A107" s="27" t="s">
        <v>393</v>
      </c>
      <c r="B107" t="s">
        <v>417</v>
      </c>
    </row>
    <row r="108" spans="1:4">
      <c r="A108" s="78" t="s">
        <v>427</v>
      </c>
      <c r="B108" t="s">
        <v>430</v>
      </c>
    </row>
    <row r="109" spans="1:4">
      <c r="A109" s="78" t="s">
        <v>428</v>
      </c>
      <c r="B109" t="s">
        <v>431</v>
      </c>
    </row>
    <row r="110" spans="1:4">
      <c r="A110" s="28" t="s">
        <v>435</v>
      </c>
      <c r="B110" t="s">
        <v>436</v>
      </c>
    </row>
  </sheetData>
  <phoneticPr fontId="28" type="noConversion"/>
  <conditionalFormatting sqref="D35">
    <cfRule type="duplicateValues" dxfId="1" priority="1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50F8-8E9C-4564-9E8B-6E6084580A18}">
  <dimension ref="A1:CE32"/>
  <sheetViews>
    <sheetView topLeftCell="Q1" workbookViewId="0">
      <pane ySplit="1" topLeftCell="A2" activePane="bottomLeft" state="frozen"/>
      <selection activeCell="AY1" sqref="AY1"/>
      <selection pane="bottomLeft" activeCell="D1" sqref="D1:AH1048576"/>
    </sheetView>
  </sheetViews>
  <sheetFormatPr defaultRowHeight="15"/>
  <cols>
    <col min="5" max="11" width="9.140625" customWidth="1"/>
    <col min="12" max="12" width="11.5703125" customWidth="1"/>
    <col min="13" max="33" width="9.140625" customWidth="1"/>
    <col min="39" max="39" width="13.28515625" bestFit="1" customWidth="1"/>
    <col min="40" max="40" width="10.7109375" bestFit="1" customWidth="1"/>
    <col min="41" max="41" width="8" bestFit="1" customWidth="1"/>
    <col min="42" max="42" width="12.7109375" bestFit="1" customWidth="1"/>
    <col min="43" max="43" width="13.140625" bestFit="1" customWidth="1"/>
    <col min="44" max="44" width="12.7109375" bestFit="1" customWidth="1"/>
    <col min="45" max="45" width="13.140625" bestFit="1" customWidth="1"/>
    <col min="46" max="46" width="12" bestFit="1" customWidth="1"/>
    <col min="47" max="47" width="13.140625" bestFit="1" customWidth="1"/>
    <col min="48" max="48" width="12.7109375" bestFit="1" customWidth="1"/>
    <col min="49" max="49" width="8.85546875" customWidth="1"/>
    <col min="50" max="50" width="12.7109375" bestFit="1" customWidth="1"/>
    <col min="51" max="51" width="13.140625" bestFit="1" customWidth="1"/>
    <col min="52" max="52" width="12" bestFit="1" customWidth="1"/>
    <col min="53" max="53" width="13.140625" bestFit="1" customWidth="1"/>
  </cols>
  <sheetData>
    <row r="1" spans="1:83" s="6" customFormat="1" ht="100.9" customHeight="1">
      <c r="A1" s="18" t="s">
        <v>140</v>
      </c>
      <c r="B1" s="29" t="s">
        <v>9</v>
      </c>
      <c r="C1" s="29" t="s">
        <v>44</v>
      </c>
      <c r="D1" s="30" t="s">
        <v>45</v>
      </c>
      <c r="E1" s="30" t="s">
        <v>43</v>
      </c>
      <c r="F1" s="31" t="s">
        <v>10</v>
      </c>
      <c r="G1" s="31" t="s">
        <v>374</v>
      </c>
      <c r="H1" s="31" t="s">
        <v>11</v>
      </c>
      <c r="I1" s="31" t="s">
        <v>12</v>
      </c>
      <c r="J1" s="31" t="s">
        <v>13</v>
      </c>
      <c r="K1" s="31" t="s">
        <v>14</v>
      </c>
      <c r="L1" s="31" t="s">
        <v>2</v>
      </c>
      <c r="M1" s="33" t="s">
        <v>329</v>
      </c>
      <c r="N1" s="31" t="s">
        <v>15</v>
      </c>
      <c r="O1" s="76" t="s">
        <v>375</v>
      </c>
      <c r="P1" s="76" t="s">
        <v>376</v>
      </c>
      <c r="Q1" s="76" t="s">
        <v>377</v>
      </c>
      <c r="R1" s="76" t="s">
        <v>378</v>
      </c>
      <c r="S1" s="31" t="s">
        <v>16</v>
      </c>
      <c r="T1" s="31" t="s">
        <v>17</v>
      </c>
      <c r="U1" s="31" t="s">
        <v>335</v>
      </c>
      <c r="V1" s="31" t="s">
        <v>19</v>
      </c>
      <c r="W1" s="34" t="s">
        <v>251</v>
      </c>
      <c r="X1" s="33" t="s">
        <v>336</v>
      </c>
      <c r="Y1" s="31" t="s">
        <v>20</v>
      </c>
      <c r="Z1" s="31" t="s">
        <v>379</v>
      </c>
      <c r="AA1" s="31" t="s">
        <v>380</v>
      </c>
      <c r="AB1" s="31" t="s">
        <v>381</v>
      </c>
      <c r="AC1" s="31" t="s">
        <v>382</v>
      </c>
      <c r="AD1" s="31" t="s">
        <v>21</v>
      </c>
      <c r="AE1" s="31" t="s">
        <v>22</v>
      </c>
      <c r="AF1" s="31" t="s">
        <v>0</v>
      </c>
      <c r="AG1" s="31" t="s">
        <v>36</v>
      </c>
      <c r="AH1" s="33" t="s">
        <v>174</v>
      </c>
      <c r="AI1" s="77" t="s">
        <v>267</v>
      </c>
      <c r="AJ1" s="77" t="s">
        <v>426</v>
      </c>
      <c r="AK1" s="77" t="s">
        <v>425</v>
      </c>
      <c r="AL1" s="77" t="s">
        <v>441</v>
      </c>
      <c r="AM1" s="77" t="s">
        <v>466</v>
      </c>
      <c r="AN1" s="35" t="s">
        <v>222</v>
      </c>
      <c r="AO1" s="36" t="s">
        <v>343</v>
      </c>
      <c r="AP1" s="36" t="s">
        <v>23</v>
      </c>
      <c r="AQ1" s="36" t="s">
        <v>24</v>
      </c>
      <c r="AR1" s="36" t="s">
        <v>25</v>
      </c>
      <c r="AS1" s="36" t="s">
        <v>26</v>
      </c>
      <c r="AT1" s="36" t="s">
        <v>27</v>
      </c>
      <c r="AU1" s="36" t="s">
        <v>28</v>
      </c>
      <c r="AV1" s="36" t="s">
        <v>29</v>
      </c>
      <c r="AW1" s="36" t="s">
        <v>30</v>
      </c>
      <c r="AX1" s="36" t="s">
        <v>31</v>
      </c>
      <c r="AY1" s="36" t="s">
        <v>32</v>
      </c>
      <c r="AZ1" s="36" t="s">
        <v>33</v>
      </c>
      <c r="BA1" s="36" t="s">
        <v>34</v>
      </c>
      <c r="BB1" s="17" t="s">
        <v>35</v>
      </c>
      <c r="BC1" s="32" t="s">
        <v>230</v>
      </c>
      <c r="BD1" s="32" t="s">
        <v>345</v>
      </c>
      <c r="BE1" s="32" t="s">
        <v>349</v>
      </c>
      <c r="BF1" s="32" t="s">
        <v>175</v>
      </c>
      <c r="BG1" s="32" t="s">
        <v>351</v>
      </c>
      <c r="BH1" s="32" t="s">
        <v>176</v>
      </c>
      <c r="BI1" s="32" t="s">
        <v>353</v>
      </c>
      <c r="BJ1" s="37" t="s">
        <v>365</v>
      </c>
      <c r="BK1" s="37" t="s">
        <v>366</v>
      </c>
      <c r="BL1" s="37" t="s">
        <v>367</v>
      </c>
      <c r="BM1" s="37" t="s">
        <v>368</v>
      </c>
      <c r="BN1" s="38" t="s">
        <v>1</v>
      </c>
      <c r="BO1" s="38" t="s">
        <v>384</v>
      </c>
      <c r="BP1" s="38" t="s">
        <v>385</v>
      </c>
      <c r="BQ1" s="38" t="s">
        <v>386</v>
      </c>
      <c r="BR1" s="38" t="s">
        <v>467</v>
      </c>
      <c r="BS1" s="38" t="s">
        <v>387</v>
      </c>
      <c r="BT1" s="38" t="s">
        <v>388</v>
      </c>
      <c r="BU1" s="19" t="s">
        <v>391</v>
      </c>
      <c r="BV1" s="19" t="s">
        <v>470</v>
      </c>
      <c r="BW1" s="38" t="s">
        <v>389</v>
      </c>
      <c r="BX1" s="38" t="s">
        <v>468</v>
      </c>
      <c r="BY1" s="38" t="s">
        <v>390</v>
      </c>
      <c r="BZ1" s="38" t="s">
        <v>469</v>
      </c>
      <c r="CA1" s="38" t="s">
        <v>392</v>
      </c>
      <c r="CB1" s="38" t="s">
        <v>393</v>
      </c>
      <c r="CC1" s="19" t="s">
        <v>427</v>
      </c>
      <c r="CD1" s="19" t="s">
        <v>428</v>
      </c>
      <c r="CE1" s="33" t="s">
        <v>435</v>
      </c>
    </row>
    <row r="2" spans="1:83">
      <c r="A2" s="51" t="s">
        <v>48</v>
      </c>
      <c r="B2" s="74" t="s">
        <v>49</v>
      </c>
      <c r="C2" s="52" t="s">
        <v>433</v>
      </c>
      <c r="D2" s="52" t="s">
        <v>99</v>
      </c>
      <c r="E2" s="53" t="s">
        <v>151</v>
      </c>
      <c r="F2" s="54">
        <v>1</v>
      </c>
      <c r="G2" s="42">
        <v>1</v>
      </c>
      <c r="H2" s="42">
        <v>100</v>
      </c>
      <c r="I2" s="47">
        <v>80.7</v>
      </c>
      <c r="J2" s="47">
        <v>90.35</v>
      </c>
      <c r="K2" s="52" t="s">
        <v>126</v>
      </c>
      <c r="L2" s="52">
        <v>1.9559281568969507</v>
      </c>
      <c r="M2" s="52" t="s">
        <v>173</v>
      </c>
      <c r="N2" s="40">
        <v>1</v>
      </c>
      <c r="O2" s="40">
        <v>1</v>
      </c>
      <c r="P2" s="40">
        <v>1</v>
      </c>
      <c r="Q2" s="40">
        <v>1</v>
      </c>
      <c r="R2" s="40" t="s">
        <v>211</v>
      </c>
      <c r="S2" s="52">
        <v>3.13</v>
      </c>
      <c r="T2" s="52">
        <v>4.59</v>
      </c>
      <c r="U2" s="52">
        <v>8.33</v>
      </c>
      <c r="V2" s="52">
        <v>3.13</v>
      </c>
      <c r="W2" s="52">
        <v>0.49554433754644844</v>
      </c>
      <c r="X2" s="55" t="s">
        <v>173</v>
      </c>
      <c r="Y2" s="52">
        <v>1</v>
      </c>
      <c r="Z2" s="40">
        <v>1</v>
      </c>
      <c r="AA2" s="40">
        <v>1</v>
      </c>
      <c r="AB2" s="40">
        <v>1</v>
      </c>
      <c r="AC2" s="40" t="s">
        <v>211</v>
      </c>
      <c r="AD2" s="52">
        <v>2.06</v>
      </c>
      <c r="AE2" s="52">
        <v>7.85</v>
      </c>
      <c r="AF2" s="52">
        <v>9.84</v>
      </c>
      <c r="AG2" s="52">
        <v>0.99299509843134148</v>
      </c>
      <c r="AH2" s="52" t="s">
        <v>173</v>
      </c>
      <c r="AI2" s="40" t="s">
        <v>269</v>
      </c>
      <c r="AJ2" s="52">
        <v>6.72</v>
      </c>
      <c r="AK2" s="52">
        <v>1</v>
      </c>
      <c r="AL2" s="52">
        <v>1</v>
      </c>
      <c r="AM2" s="52">
        <v>7</v>
      </c>
      <c r="AN2" s="53" t="s">
        <v>127</v>
      </c>
      <c r="AO2" s="52" t="s">
        <v>422</v>
      </c>
      <c r="AP2" s="52">
        <v>3.2852332027245099</v>
      </c>
      <c r="AQ2" s="52" t="s">
        <v>120</v>
      </c>
      <c r="AR2" s="52">
        <v>-2.2890034644141899</v>
      </c>
      <c r="AS2" s="52" t="s">
        <v>120</v>
      </c>
      <c r="AT2" s="52">
        <v>318.10035064472203</v>
      </c>
      <c r="AU2" s="52" t="s">
        <v>120</v>
      </c>
      <c r="AV2" s="55">
        <v>-14.8848516276536</v>
      </c>
      <c r="AW2" s="52" t="s">
        <v>120</v>
      </c>
      <c r="AX2" s="55">
        <v>-3.9218104353069001</v>
      </c>
      <c r="AY2" s="55" t="s">
        <v>120</v>
      </c>
      <c r="AZ2" s="52">
        <v>1.02285170670422</v>
      </c>
      <c r="BA2" s="52" t="s">
        <v>120</v>
      </c>
      <c r="BB2" s="56">
        <v>296.12599999999998</v>
      </c>
      <c r="BC2" s="52">
        <v>1</v>
      </c>
      <c r="BD2" s="52">
        <v>7.0000000000000007E-2</v>
      </c>
      <c r="BE2" s="52">
        <v>1</v>
      </c>
      <c r="BF2" s="52" t="s">
        <v>180</v>
      </c>
      <c r="BG2" s="52" t="s">
        <v>182</v>
      </c>
      <c r="BH2" s="57" t="s">
        <v>209</v>
      </c>
      <c r="BI2" s="71" t="s">
        <v>3</v>
      </c>
      <c r="BJ2" s="58">
        <v>1</v>
      </c>
      <c r="BK2" s="58" t="s">
        <v>3</v>
      </c>
      <c r="BL2" s="58" t="s">
        <v>373</v>
      </c>
      <c r="BM2" s="58" t="s">
        <v>372</v>
      </c>
      <c r="BN2" s="70">
        <v>3</v>
      </c>
      <c r="BO2" s="70">
        <v>1</v>
      </c>
      <c r="BP2" s="70">
        <v>1</v>
      </c>
      <c r="BQ2" s="70">
        <v>3</v>
      </c>
      <c r="BR2">
        <v>3</v>
      </c>
      <c r="BS2" s="70">
        <v>3</v>
      </c>
      <c r="BT2" s="70">
        <v>1</v>
      </c>
      <c r="BU2" s="70">
        <v>7</v>
      </c>
      <c r="BV2" s="70">
        <v>7</v>
      </c>
      <c r="BW2" s="70">
        <v>1</v>
      </c>
      <c r="BX2" s="70">
        <v>1</v>
      </c>
      <c r="BY2" s="70" t="s">
        <v>182</v>
      </c>
      <c r="BZ2" s="70" t="s">
        <v>182</v>
      </c>
      <c r="CA2" s="70">
        <v>1</v>
      </c>
      <c r="CB2" s="70" t="s">
        <v>182</v>
      </c>
      <c r="CC2" s="7">
        <v>1</v>
      </c>
      <c r="CD2" s="7">
        <v>1</v>
      </c>
      <c r="CE2" s="40" t="s">
        <v>168</v>
      </c>
    </row>
    <row r="3" spans="1:83" s="20" customFormat="1">
      <c r="A3" s="39" t="s">
        <v>56</v>
      </c>
      <c r="B3" s="73" t="s">
        <v>57</v>
      </c>
      <c r="C3" s="40" t="s">
        <v>433</v>
      </c>
      <c r="D3" s="40" t="s">
        <v>103</v>
      </c>
      <c r="E3" s="41" t="s">
        <v>155</v>
      </c>
      <c r="F3" s="40">
        <v>1</v>
      </c>
      <c r="G3" s="40" t="s">
        <v>383</v>
      </c>
      <c r="H3" s="47">
        <v>2.8000000000000003</v>
      </c>
      <c r="I3" s="47">
        <v>13.5</v>
      </c>
      <c r="J3" s="47">
        <v>8.15</v>
      </c>
      <c r="K3" s="40" t="s">
        <v>125</v>
      </c>
      <c r="L3" s="40">
        <v>0.91115760873997664</v>
      </c>
      <c r="M3" s="40" t="s">
        <v>173</v>
      </c>
      <c r="N3" s="40">
        <v>1</v>
      </c>
      <c r="O3" s="40">
        <v>1</v>
      </c>
      <c r="P3" s="40">
        <v>1</v>
      </c>
      <c r="Q3" s="40">
        <v>1</v>
      </c>
      <c r="R3" s="40" t="s">
        <v>211</v>
      </c>
      <c r="S3" s="40">
        <v>21</v>
      </c>
      <c r="T3" s="40">
        <v>17.2</v>
      </c>
      <c r="U3" s="40">
        <v>64.8</v>
      </c>
      <c r="V3" s="40">
        <v>17.2</v>
      </c>
      <c r="W3" s="40">
        <v>1.2355284469075489</v>
      </c>
      <c r="X3" s="43" t="s">
        <v>173</v>
      </c>
      <c r="Y3" s="40">
        <v>0</v>
      </c>
      <c r="Z3" s="40">
        <v>0</v>
      </c>
      <c r="AA3" s="40">
        <v>0</v>
      </c>
      <c r="AB3" s="40">
        <v>0</v>
      </c>
      <c r="AC3" s="40" t="s">
        <v>211</v>
      </c>
      <c r="AD3" s="40">
        <v>297.74</v>
      </c>
      <c r="AE3" s="40">
        <v>479.44</v>
      </c>
      <c r="AF3" s="40">
        <v>4.12</v>
      </c>
      <c r="AG3" s="40">
        <v>0.61489721603313463</v>
      </c>
      <c r="AH3" s="40" t="s">
        <v>173</v>
      </c>
      <c r="AI3" s="40" t="s">
        <v>278</v>
      </c>
      <c r="AJ3" s="40">
        <v>4.17</v>
      </c>
      <c r="AK3" s="40">
        <v>1</v>
      </c>
      <c r="AL3" s="40">
        <v>1</v>
      </c>
      <c r="AM3" s="40">
        <v>125</v>
      </c>
      <c r="AN3" s="41" t="s">
        <v>127</v>
      </c>
      <c r="AO3" s="40" t="s">
        <v>422</v>
      </c>
      <c r="AP3" s="40">
        <v>0.85744412408485604</v>
      </c>
      <c r="AQ3" s="40" t="s">
        <v>120</v>
      </c>
      <c r="AR3" s="40">
        <v>0.60429999999999995</v>
      </c>
      <c r="AS3" s="40" t="s">
        <v>121</v>
      </c>
      <c r="AT3" s="40">
        <v>306.34569615666101</v>
      </c>
      <c r="AU3" s="40" t="s">
        <v>121</v>
      </c>
      <c r="AV3" s="40">
        <v>133</v>
      </c>
      <c r="AW3" s="40" t="s">
        <v>121</v>
      </c>
      <c r="AX3" s="43">
        <v>-3.3197000000000001</v>
      </c>
      <c r="AY3" s="43" t="s">
        <v>121</v>
      </c>
      <c r="AZ3" s="40">
        <v>0.929879170784219</v>
      </c>
      <c r="BA3" s="40" t="s">
        <v>120</v>
      </c>
      <c r="BB3" s="45">
        <v>126.0317</v>
      </c>
      <c r="BC3" s="40">
        <v>1</v>
      </c>
      <c r="BD3" s="40">
        <v>0.99</v>
      </c>
      <c r="BE3" s="42">
        <v>50</v>
      </c>
      <c r="BF3" s="40" t="s">
        <v>178</v>
      </c>
      <c r="BG3" s="40" t="s">
        <v>182</v>
      </c>
      <c r="BH3" s="41" t="s">
        <v>204</v>
      </c>
      <c r="BI3" s="40" t="s">
        <v>3</v>
      </c>
      <c r="BJ3" s="46" t="s">
        <v>3</v>
      </c>
      <c r="BK3" s="46" t="s">
        <v>3</v>
      </c>
      <c r="BL3" s="46" t="s">
        <v>3</v>
      </c>
      <c r="BM3" s="46" t="s">
        <v>3</v>
      </c>
      <c r="BN3" s="70">
        <v>2</v>
      </c>
      <c r="BO3" s="70">
        <v>1</v>
      </c>
      <c r="BP3" s="70" t="s">
        <v>135</v>
      </c>
      <c r="BQ3" s="70">
        <v>2</v>
      </c>
      <c r="BR3">
        <v>2</v>
      </c>
      <c r="BS3" s="70">
        <v>1</v>
      </c>
      <c r="BT3" s="70">
        <v>1</v>
      </c>
      <c r="BU3" s="70">
        <v>4</v>
      </c>
      <c r="BV3" s="70">
        <v>4</v>
      </c>
      <c r="BW3" s="70">
        <v>1</v>
      </c>
      <c r="BX3" s="70">
        <v>1</v>
      </c>
      <c r="BY3" s="70" t="s">
        <v>181</v>
      </c>
      <c r="BZ3" s="70" t="s">
        <v>181</v>
      </c>
      <c r="CA3" s="70">
        <v>1</v>
      </c>
      <c r="CB3" s="70" t="s">
        <v>181</v>
      </c>
      <c r="CC3" s="7">
        <v>1</v>
      </c>
      <c r="CD3" s="7">
        <v>1</v>
      </c>
      <c r="CE3" s="40" t="s">
        <v>168</v>
      </c>
    </row>
    <row r="4" spans="1:83">
      <c r="A4" s="39" t="s">
        <v>46</v>
      </c>
      <c r="B4" s="73" t="s">
        <v>47</v>
      </c>
      <c r="C4" s="40" t="s">
        <v>433</v>
      </c>
      <c r="D4" s="40" t="s">
        <v>96</v>
      </c>
      <c r="E4" s="41" t="s">
        <v>148</v>
      </c>
      <c r="F4" s="40">
        <v>1</v>
      </c>
      <c r="G4" s="40">
        <v>1</v>
      </c>
      <c r="H4" s="47">
        <v>97.1</v>
      </c>
      <c r="I4" s="42">
        <v>0</v>
      </c>
      <c r="J4" s="47">
        <v>48.55</v>
      </c>
      <c r="K4" s="40" t="s">
        <v>126</v>
      </c>
      <c r="L4" s="40">
        <v>1.6861892342440237</v>
      </c>
      <c r="M4" s="40" t="s">
        <v>173</v>
      </c>
      <c r="N4" s="40">
        <v>0</v>
      </c>
      <c r="O4" s="40" t="s">
        <v>383</v>
      </c>
      <c r="P4" s="40" t="s">
        <v>383</v>
      </c>
      <c r="Q4" s="40">
        <v>1</v>
      </c>
      <c r="R4" s="40">
        <v>0</v>
      </c>
      <c r="S4" s="40" t="s">
        <v>137</v>
      </c>
      <c r="T4" s="40" t="s">
        <v>137</v>
      </c>
      <c r="U4" s="40">
        <v>88.3</v>
      </c>
      <c r="V4" s="40" t="s">
        <v>137</v>
      </c>
      <c r="W4" s="43" t="s">
        <v>3</v>
      </c>
      <c r="X4" s="43" t="s">
        <v>173</v>
      </c>
      <c r="Y4" s="40">
        <v>0</v>
      </c>
      <c r="Z4" s="40">
        <v>0</v>
      </c>
      <c r="AA4" s="40" t="s">
        <v>383</v>
      </c>
      <c r="AB4" s="40">
        <v>0</v>
      </c>
      <c r="AC4" s="40">
        <v>0</v>
      </c>
      <c r="AD4" s="40">
        <v>85.06</v>
      </c>
      <c r="AE4" s="40">
        <v>105.39</v>
      </c>
      <c r="AF4" s="40">
        <v>2.63</v>
      </c>
      <c r="AG4" s="40">
        <v>0.41995574848975786</v>
      </c>
      <c r="AH4" s="40" t="s">
        <v>173</v>
      </c>
      <c r="AI4" s="40" t="s">
        <v>290</v>
      </c>
      <c r="AJ4" s="40">
        <v>-0.16400000000000001</v>
      </c>
      <c r="AK4" s="40">
        <v>1</v>
      </c>
      <c r="AL4" s="40" t="s">
        <v>383</v>
      </c>
      <c r="AM4" s="40">
        <v>25</v>
      </c>
      <c r="AN4" s="41" t="s">
        <v>127</v>
      </c>
      <c r="AO4" s="40" t="s">
        <v>422</v>
      </c>
      <c r="AP4" s="40">
        <v>2.55363040129295</v>
      </c>
      <c r="AQ4" s="40" t="s">
        <v>120</v>
      </c>
      <c r="AR4" s="40">
        <v>-3.2663692667678301</v>
      </c>
      <c r="AS4" s="40" t="s">
        <v>120</v>
      </c>
      <c r="AT4" s="40">
        <v>281.22708591016999</v>
      </c>
      <c r="AU4" s="40" t="s">
        <v>120</v>
      </c>
      <c r="AV4" s="43">
        <v>142.426374546548</v>
      </c>
      <c r="AW4" s="40" t="s">
        <v>120</v>
      </c>
      <c r="AX4" s="43">
        <v>-2.9262356629334998</v>
      </c>
      <c r="AY4" s="43" t="s">
        <v>120</v>
      </c>
      <c r="AZ4" s="40">
        <v>2.0024896770699301</v>
      </c>
      <c r="BA4" s="40" t="s">
        <v>120</v>
      </c>
      <c r="BB4" s="45">
        <v>222.13679999999999</v>
      </c>
      <c r="BC4" s="40">
        <v>1</v>
      </c>
      <c r="BD4" s="40">
        <v>0.03</v>
      </c>
      <c r="BE4" s="40">
        <v>2.5</v>
      </c>
      <c r="BF4" s="40" t="s">
        <v>178</v>
      </c>
      <c r="BG4" s="40" t="s">
        <v>182</v>
      </c>
      <c r="BH4" s="66" t="s">
        <v>263</v>
      </c>
      <c r="BI4" s="40" t="s">
        <v>3</v>
      </c>
      <c r="BJ4" s="46" t="s">
        <v>3</v>
      </c>
      <c r="BK4" s="46" t="s">
        <v>3</v>
      </c>
      <c r="BL4" s="46" t="s">
        <v>3</v>
      </c>
      <c r="BM4" s="46" t="s">
        <v>3</v>
      </c>
      <c r="BN4" s="70">
        <v>1</v>
      </c>
      <c r="BO4" s="70">
        <v>0</v>
      </c>
      <c r="BP4" s="70" t="s">
        <v>135</v>
      </c>
      <c r="BQ4" s="70">
        <v>0</v>
      </c>
      <c r="BR4">
        <v>3</v>
      </c>
      <c r="BS4" s="70">
        <v>3</v>
      </c>
      <c r="BT4" s="70">
        <v>1</v>
      </c>
      <c r="BU4" s="70">
        <v>4</v>
      </c>
      <c r="BV4" s="70">
        <v>7</v>
      </c>
      <c r="BW4" s="70">
        <v>1</v>
      </c>
      <c r="BX4" s="70">
        <v>1</v>
      </c>
      <c r="BY4" s="70" t="s">
        <v>181</v>
      </c>
      <c r="BZ4" s="70" t="s">
        <v>182</v>
      </c>
      <c r="CA4" s="70">
        <v>1</v>
      </c>
      <c r="CB4" s="70" t="s">
        <v>181</v>
      </c>
      <c r="CC4" s="7">
        <v>1</v>
      </c>
      <c r="CD4" s="7">
        <v>1</v>
      </c>
      <c r="CE4" s="40" t="s">
        <v>168</v>
      </c>
    </row>
    <row r="5" spans="1:83">
      <c r="A5" s="13" t="s">
        <v>304</v>
      </c>
      <c r="B5" s="75" t="s">
        <v>305</v>
      </c>
      <c r="C5" s="64" t="s">
        <v>433</v>
      </c>
      <c r="D5" s="64" t="s">
        <v>3</v>
      </c>
      <c r="E5" s="13" t="s">
        <v>308</v>
      </c>
      <c r="F5" s="40">
        <v>1</v>
      </c>
      <c r="G5" s="40">
        <v>1</v>
      </c>
      <c r="H5" s="40">
        <v>100</v>
      </c>
      <c r="I5" s="40">
        <v>24.3</v>
      </c>
      <c r="J5" s="40">
        <v>62.1</v>
      </c>
      <c r="K5" s="40" t="s">
        <v>126</v>
      </c>
      <c r="L5" s="46">
        <v>1.7930916001765802</v>
      </c>
      <c r="M5" s="46" t="s">
        <v>309</v>
      </c>
      <c r="N5" s="40">
        <v>1</v>
      </c>
      <c r="O5" s="40" t="s">
        <v>3</v>
      </c>
      <c r="P5" s="40" t="s">
        <v>3</v>
      </c>
      <c r="Q5" s="40" t="s">
        <v>3</v>
      </c>
      <c r="R5" s="40" t="s">
        <v>3</v>
      </c>
      <c r="S5" s="40">
        <v>3.2</v>
      </c>
      <c r="T5" s="40">
        <v>2.86</v>
      </c>
      <c r="U5" s="40">
        <v>7.5</v>
      </c>
      <c r="V5" s="40">
        <v>2.86</v>
      </c>
      <c r="W5" s="40">
        <v>0.456366033129043</v>
      </c>
      <c r="X5" s="40" t="s">
        <v>310</v>
      </c>
      <c r="Y5" s="40">
        <v>1</v>
      </c>
      <c r="Z5" s="40" t="s">
        <v>3</v>
      </c>
      <c r="AA5" s="40" t="s">
        <v>3</v>
      </c>
      <c r="AB5" s="40" t="s">
        <v>3</v>
      </c>
      <c r="AC5" s="40" t="s">
        <v>3</v>
      </c>
      <c r="AD5" s="40">
        <v>4.8099999999999996</v>
      </c>
      <c r="AE5" s="40">
        <v>25.5</v>
      </c>
      <c r="AF5" s="40">
        <v>4.5999999999999996</v>
      </c>
      <c r="AG5" s="40">
        <v>0.66275783168157409</v>
      </c>
      <c r="AH5" s="40" t="s">
        <v>309</v>
      </c>
      <c r="AI5" s="40" t="s">
        <v>302</v>
      </c>
      <c r="AJ5" s="40">
        <v>3.35</v>
      </c>
      <c r="AK5" s="40">
        <v>1</v>
      </c>
      <c r="AL5" s="40">
        <v>1</v>
      </c>
      <c r="AM5" s="40">
        <v>14.5</v>
      </c>
      <c r="AN5" s="40" t="s">
        <v>127</v>
      </c>
      <c r="AO5" s="40" t="s">
        <v>422</v>
      </c>
      <c r="AP5" s="40">
        <v>2.92</v>
      </c>
      <c r="AQ5" s="40" t="s">
        <v>121</v>
      </c>
      <c r="AR5" s="40">
        <v>-2.2210000000000001</v>
      </c>
      <c r="AS5" s="40" t="s">
        <v>120</v>
      </c>
      <c r="AT5" s="40">
        <v>199</v>
      </c>
      <c r="AU5" s="40" t="s">
        <v>121</v>
      </c>
      <c r="AV5" s="40">
        <v>-3.13</v>
      </c>
      <c r="AW5" s="40" t="s">
        <v>121</v>
      </c>
      <c r="AX5" s="40">
        <v>-0.34699999999999998</v>
      </c>
      <c r="AY5" s="40" t="s">
        <v>121</v>
      </c>
      <c r="AZ5" s="40">
        <v>1.121</v>
      </c>
      <c r="BA5" s="40" t="s">
        <v>120</v>
      </c>
      <c r="BB5" s="45">
        <v>171.03</v>
      </c>
      <c r="BC5" s="40">
        <v>1</v>
      </c>
      <c r="BD5" s="40">
        <v>0.2</v>
      </c>
      <c r="BE5" s="40">
        <v>5</v>
      </c>
      <c r="BF5" s="40" t="s">
        <v>178</v>
      </c>
      <c r="BG5" s="40" t="s">
        <v>182</v>
      </c>
      <c r="BH5" s="41" t="s">
        <v>201</v>
      </c>
      <c r="BI5" s="40" t="s">
        <v>3</v>
      </c>
      <c r="BJ5" s="46" t="s">
        <v>3</v>
      </c>
      <c r="BK5" s="46" t="s">
        <v>3</v>
      </c>
      <c r="BL5" s="46" t="s">
        <v>3</v>
      </c>
      <c r="BM5" s="46" t="s">
        <v>3</v>
      </c>
      <c r="BN5" s="70">
        <v>3</v>
      </c>
      <c r="BO5" s="70">
        <v>1</v>
      </c>
      <c r="BP5" s="70" t="s">
        <v>3</v>
      </c>
      <c r="BQ5" s="70">
        <v>3</v>
      </c>
      <c r="BR5">
        <v>3</v>
      </c>
      <c r="BS5" s="70">
        <v>3</v>
      </c>
      <c r="BT5" s="70">
        <v>1</v>
      </c>
      <c r="BU5" s="70">
        <v>3</v>
      </c>
      <c r="BV5" s="70">
        <v>7</v>
      </c>
      <c r="BW5" s="70">
        <v>1</v>
      </c>
      <c r="BX5" s="70">
        <v>1</v>
      </c>
      <c r="BY5" s="70" t="s">
        <v>182</v>
      </c>
      <c r="BZ5" s="70" t="s">
        <v>182</v>
      </c>
      <c r="CA5" s="70">
        <v>1</v>
      </c>
      <c r="CB5" s="70" t="s">
        <v>182</v>
      </c>
      <c r="CC5" s="7">
        <v>1</v>
      </c>
      <c r="CD5" s="7">
        <v>1</v>
      </c>
      <c r="CE5" s="40"/>
    </row>
    <row r="6" spans="1:83">
      <c r="A6" s="41" t="s">
        <v>91</v>
      </c>
      <c r="B6" s="41" t="s">
        <v>92</v>
      </c>
      <c r="C6" s="40" t="s">
        <v>434</v>
      </c>
      <c r="D6" s="40" t="s">
        <v>118</v>
      </c>
      <c r="E6" s="41" t="s">
        <v>166</v>
      </c>
      <c r="F6" s="61">
        <v>0</v>
      </c>
      <c r="G6" s="40" t="s">
        <v>383</v>
      </c>
      <c r="H6" s="62">
        <v>10.9</v>
      </c>
      <c r="I6" s="42">
        <v>0</v>
      </c>
      <c r="J6" s="47">
        <v>5.5</v>
      </c>
      <c r="K6" s="40" t="s">
        <v>122</v>
      </c>
      <c r="L6" s="40">
        <v>0.74036268949424389</v>
      </c>
      <c r="M6" s="40" t="s">
        <v>173</v>
      </c>
      <c r="N6" s="40">
        <v>0</v>
      </c>
      <c r="O6" s="40">
        <v>0</v>
      </c>
      <c r="P6" s="40">
        <v>0</v>
      </c>
      <c r="Q6" s="40">
        <v>0</v>
      </c>
      <c r="R6" s="40" t="s">
        <v>211</v>
      </c>
      <c r="S6" s="40" t="s">
        <v>137</v>
      </c>
      <c r="T6" s="40" t="s">
        <v>137</v>
      </c>
      <c r="U6" s="40" t="s">
        <v>139</v>
      </c>
      <c r="V6" s="40" t="s">
        <v>137</v>
      </c>
      <c r="W6" s="43" t="s">
        <v>3</v>
      </c>
      <c r="X6" s="43" t="s">
        <v>173</v>
      </c>
      <c r="Y6" s="41" t="s">
        <v>135</v>
      </c>
      <c r="Z6" s="40" t="s">
        <v>383</v>
      </c>
      <c r="AA6" s="40">
        <v>0</v>
      </c>
      <c r="AB6" s="40">
        <v>1</v>
      </c>
      <c r="AC6" s="40" t="s">
        <v>383</v>
      </c>
      <c r="AD6" s="40" t="s">
        <v>137</v>
      </c>
      <c r="AE6" s="40" t="s">
        <v>129</v>
      </c>
      <c r="AF6" s="40">
        <v>1.58</v>
      </c>
      <c r="AG6" s="40">
        <v>0.19865708695442263</v>
      </c>
      <c r="AH6" s="40" t="s">
        <v>173</v>
      </c>
      <c r="AI6" s="40" t="s">
        <v>272</v>
      </c>
      <c r="AJ6" s="40">
        <v>-0.63</v>
      </c>
      <c r="AK6" s="40">
        <v>0</v>
      </c>
      <c r="AL6" s="40">
        <v>0</v>
      </c>
      <c r="AM6" s="40">
        <v>400</v>
      </c>
      <c r="AN6" s="41" t="s">
        <v>127</v>
      </c>
      <c r="AO6" s="40" t="s">
        <v>422</v>
      </c>
      <c r="AP6" s="40">
        <v>7.5626460808921401</v>
      </c>
      <c r="AQ6" s="40" t="s">
        <v>120</v>
      </c>
      <c r="AR6" s="40">
        <v>-6.4146335833147399</v>
      </c>
      <c r="AS6" s="40" t="s">
        <v>120</v>
      </c>
      <c r="AT6" s="40">
        <v>360</v>
      </c>
      <c r="AU6" s="40" t="s">
        <v>121</v>
      </c>
      <c r="AV6" s="40">
        <v>29.2</v>
      </c>
      <c r="AW6" s="40" t="s">
        <v>121</v>
      </c>
      <c r="AX6" s="43">
        <v>-5.8539000000000003</v>
      </c>
      <c r="AY6" s="43" t="s">
        <v>121</v>
      </c>
      <c r="AZ6" s="40">
        <v>1.9697609132965901</v>
      </c>
      <c r="BA6" s="40" t="s">
        <v>120</v>
      </c>
      <c r="BB6" s="45">
        <v>282.2559</v>
      </c>
      <c r="BC6" s="40">
        <v>1</v>
      </c>
      <c r="BD6" s="40">
        <v>10.5</v>
      </c>
      <c r="BE6" s="40">
        <v>50</v>
      </c>
      <c r="BF6" s="40" t="s">
        <v>178</v>
      </c>
      <c r="BG6" s="40" t="s">
        <v>181</v>
      </c>
      <c r="BH6" s="41" t="s">
        <v>257</v>
      </c>
      <c r="BI6" s="40" t="s">
        <v>3</v>
      </c>
      <c r="BJ6" s="46" t="s">
        <v>3</v>
      </c>
      <c r="BK6" s="46" t="s">
        <v>3</v>
      </c>
      <c r="BL6" s="46" t="s">
        <v>3</v>
      </c>
      <c r="BM6" s="46" t="s">
        <v>3</v>
      </c>
      <c r="BN6" s="70">
        <v>0</v>
      </c>
      <c r="BO6" s="70">
        <v>0</v>
      </c>
      <c r="BP6" s="70" t="s">
        <v>3</v>
      </c>
      <c r="BQ6" s="70">
        <v>0</v>
      </c>
      <c r="BR6">
        <v>1</v>
      </c>
      <c r="BS6" s="70">
        <v>0</v>
      </c>
      <c r="BT6" s="70">
        <v>1</v>
      </c>
      <c r="BU6" s="70">
        <v>1</v>
      </c>
      <c r="BV6" s="70">
        <v>2</v>
      </c>
      <c r="BW6" s="70">
        <v>0</v>
      </c>
      <c r="BX6" s="70">
        <v>1</v>
      </c>
      <c r="BY6" s="70" t="s">
        <v>167</v>
      </c>
      <c r="BZ6" s="70" t="s">
        <v>181</v>
      </c>
      <c r="CA6" s="70">
        <v>0</v>
      </c>
      <c r="CB6" s="70" t="s">
        <v>167</v>
      </c>
      <c r="CC6" s="7">
        <v>0</v>
      </c>
      <c r="CD6" s="7">
        <v>0</v>
      </c>
      <c r="CE6" s="61"/>
    </row>
    <row r="7" spans="1:83">
      <c r="A7" s="39" t="s">
        <v>60</v>
      </c>
      <c r="B7" s="73" t="s">
        <v>61</v>
      </c>
      <c r="C7" s="40" t="s">
        <v>433</v>
      </c>
      <c r="D7" s="41" t="s">
        <v>198</v>
      </c>
      <c r="E7" s="41" t="s">
        <v>239</v>
      </c>
      <c r="F7" s="40">
        <v>1</v>
      </c>
      <c r="G7" s="40" t="s">
        <v>383</v>
      </c>
      <c r="H7" s="47">
        <v>15.3</v>
      </c>
      <c r="I7" s="47">
        <v>1.5</v>
      </c>
      <c r="J7" s="47">
        <v>8.4</v>
      </c>
      <c r="K7" s="40" t="s">
        <v>125</v>
      </c>
      <c r="L7" s="49">
        <v>0.92400000000000004</v>
      </c>
      <c r="M7" s="40" t="s">
        <v>173</v>
      </c>
      <c r="N7" s="40">
        <v>0</v>
      </c>
      <c r="O7" s="40" t="s">
        <v>383</v>
      </c>
      <c r="P7" s="40" t="s">
        <v>383</v>
      </c>
      <c r="Q7" s="40" t="s">
        <v>383</v>
      </c>
      <c r="R7" s="40" t="s">
        <v>211</v>
      </c>
      <c r="S7" s="40" t="s">
        <v>137</v>
      </c>
      <c r="T7" s="40" t="s">
        <v>137</v>
      </c>
      <c r="U7" s="40">
        <v>2216</v>
      </c>
      <c r="V7" s="40" t="s">
        <v>137</v>
      </c>
      <c r="W7" s="43" t="s">
        <v>3</v>
      </c>
      <c r="X7" s="43" t="s">
        <v>173</v>
      </c>
      <c r="Y7" s="40">
        <v>1</v>
      </c>
      <c r="Z7" s="40">
        <v>1</v>
      </c>
      <c r="AA7" s="40">
        <v>1</v>
      </c>
      <c r="AB7" s="40">
        <v>1</v>
      </c>
      <c r="AC7" s="40" t="s">
        <v>211</v>
      </c>
      <c r="AD7" s="40">
        <v>303.82</v>
      </c>
      <c r="AE7" s="40">
        <v>1550.99</v>
      </c>
      <c r="AF7" s="40">
        <v>3.24</v>
      </c>
      <c r="AG7" s="40">
        <v>0.51053999999999999</v>
      </c>
      <c r="AH7" s="40" t="s">
        <v>173</v>
      </c>
      <c r="AI7" s="40" t="s">
        <v>275</v>
      </c>
      <c r="AJ7" s="40">
        <v>0.39500000000000002</v>
      </c>
      <c r="AK7" s="40">
        <v>1</v>
      </c>
      <c r="AL7" s="40" t="s">
        <v>383</v>
      </c>
      <c r="AM7" s="40">
        <v>500</v>
      </c>
      <c r="AN7" s="41" t="s">
        <v>127</v>
      </c>
      <c r="AO7" s="40" t="s">
        <v>422</v>
      </c>
      <c r="AP7" s="40" t="s">
        <v>3</v>
      </c>
      <c r="AQ7" s="40" t="s">
        <v>3</v>
      </c>
      <c r="AR7" s="40" t="s">
        <v>3</v>
      </c>
      <c r="AS7" s="40" t="s">
        <v>3</v>
      </c>
      <c r="AT7" s="40" t="s">
        <v>3</v>
      </c>
      <c r="AU7" s="40" t="s">
        <v>3</v>
      </c>
      <c r="AV7" s="43" t="s">
        <v>3</v>
      </c>
      <c r="AW7" s="40" t="s">
        <v>3</v>
      </c>
      <c r="AX7" s="43" t="s">
        <v>3</v>
      </c>
      <c r="AY7" s="43" t="s">
        <v>3</v>
      </c>
      <c r="AZ7" s="40" t="s">
        <v>3</v>
      </c>
      <c r="BA7" s="40" t="s">
        <v>3</v>
      </c>
      <c r="BB7" s="40">
        <v>380.5</v>
      </c>
      <c r="BC7" s="40">
        <v>1</v>
      </c>
      <c r="BD7" s="40">
        <v>4.8</v>
      </c>
      <c r="BE7" s="42">
        <v>25</v>
      </c>
      <c r="BF7" s="40" t="s">
        <v>180</v>
      </c>
      <c r="BG7" s="40" t="s">
        <v>181</v>
      </c>
      <c r="BH7" s="41" t="s">
        <v>205</v>
      </c>
      <c r="BI7" s="40" t="s">
        <v>3</v>
      </c>
      <c r="BJ7" s="46" t="s">
        <v>3</v>
      </c>
      <c r="BK7" s="46" t="s">
        <v>3</v>
      </c>
      <c r="BL7" s="46" t="s">
        <v>3</v>
      </c>
      <c r="BM7" s="46" t="s">
        <v>3</v>
      </c>
      <c r="BN7" s="70">
        <v>2</v>
      </c>
      <c r="BO7" s="70">
        <v>1</v>
      </c>
      <c r="BP7" s="70" t="s">
        <v>3</v>
      </c>
      <c r="BQ7" s="70">
        <v>0</v>
      </c>
      <c r="BR7">
        <v>1</v>
      </c>
      <c r="BS7" s="70">
        <v>1</v>
      </c>
      <c r="BT7" s="70">
        <v>1</v>
      </c>
      <c r="BU7" s="70">
        <v>2</v>
      </c>
      <c r="BV7" s="70">
        <v>3</v>
      </c>
      <c r="BW7" s="70">
        <v>1</v>
      </c>
      <c r="BX7" s="70">
        <v>1</v>
      </c>
      <c r="BY7" s="70" t="s">
        <v>181</v>
      </c>
      <c r="BZ7" s="70" t="s">
        <v>181</v>
      </c>
      <c r="CA7" s="70">
        <v>1</v>
      </c>
      <c r="CB7" s="70" t="s">
        <v>181</v>
      </c>
      <c r="CC7" s="7">
        <v>1</v>
      </c>
      <c r="CD7" s="7">
        <v>1</v>
      </c>
      <c r="CE7" s="40"/>
    </row>
    <row r="8" spans="1:83">
      <c r="A8" s="41" t="s">
        <v>66</v>
      </c>
      <c r="B8" s="41" t="s">
        <v>67</v>
      </c>
      <c r="C8" s="40" t="s">
        <v>68</v>
      </c>
      <c r="D8" s="40" t="s">
        <v>107</v>
      </c>
      <c r="E8" s="41" t="s">
        <v>159</v>
      </c>
      <c r="F8" s="40">
        <v>0</v>
      </c>
      <c r="G8" s="40">
        <v>0</v>
      </c>
      <c r="H8" s="62">
        <v>1.9</v>
      </c>
      <c r="I8" s="47">
        <v>0</v>
      </c>
      <c r="J8" s="47">
        <v>0.95</v>
      </c>
      <c r="K8" s="40" t="s">
        <v>122</v>
      </c>
      <c r="L8" s="40">
        <v>-2.2276394711152253E-2</v>
      </c>
      <c r="M8" s="40" t="s">
        <v>173</v>
      </c>
      <c r="N8" s="40">
        <v>0</v>
      </c>
      <c r="O8" s="40">
        <v>0</v>
      </c>
      <c r="P8" s="40">
        <v>0</v>
      </c>
      <c r="Q8" s="40">
        <v>0</v>
      </c>
      <c r="R8" s="40" t="s">
        <v>211</v>
      </c>
      <c r="S8" s="40" t="s">
        <v>137</v>
      </c>
      <c r="T8" s="40" t="s">
        <v>137</v>
      </c>
      <c r="U8" s="40" t="s">
        <v>139</v>
      </c>
      <c r="V8" s="40" t="s">
        <v>137</v>
      </c>
      <c r="W8" s="43" t="s">
        <v>3</v>
      </c>
      <c r="X8" s="43" t="s">
        <v>173</v>
      </c>
      <c r="Y8" s="40">
        <v>1</v>
      </c>
      <c r="Z8" s="40">
        <v>1</v>
      </c>
      <c r="AA8" s="40">
        <v>1</v>
      </c>
      <c r="AB8" s="40">
        <v>1</v>
      </c>
      <c r="AC8" s="40" t="s">
        <v>211</v>
      </c>
      <c r="AD8" s="40">
        <v>9.83</v>
      </c>
      <c r="AE8" s="40" t="s">
        <v>129</v>
      </c>
      <c r="AF8" s="40">
        <v>2.4900000000000002</v>
      </c>
      <c r="AG8" s="50">
        <v>0.3961993470957364</v>
      </c>
      <c r="AH8" s="40" t="s">
        <v>173</v>
      </c>
      <c r="AI8" s="40" t="s">
        <v>282</v>
      </c>
      <c r="AJ8" s="50">
        <v>0.34200000000000003</v>
      </c>
      <c r="AK8" s="40">
        <v>1</v>
      </c>
      <c r="AL8" s="40" t="s">
        <v>383</v>
      </c>
      <c r="AM8" s="40">
        <v>500</v>
      </c>
      <c r="AN8" s="41" t="s">
        <v>127</v>
      </c>
      <c r="AO8" s="40" t="s">
        <v>422</v>
      </c>
      <c r="AP8" s="40">
        <v>4.2558832208860196</v>
      </c>
      <c r="AQ8" s="40" t="s">
        <v>120</v>
      </c>
      <c r="AR8" s="40">
        <v>-4.3942144350427901</v>
      </c>
      <c r="AS8" s="40" t="s">
        <v>120</v>
      </c>
      <c r="AT8" s="40">
        <v>442.41842941548703</v>
      </c>
      <c r="AU8" s="40" t="s">
        <v>120</v>
      </c>
      <c r="AV8" s="43">
        <v>220.06364698579199</v>
      </c>
      <c r="AW8" s="40" t="s">
        <v>120</v>
      </c>
      <c r="AX8" s="43">
        <v>-8.1785540506204804</v>
      </c>
      <c r="AY8" s="43" t="s">
        <v>120</v>
      </c>
      <c r="AZ8" s="40">
        <v>1.5306060421802301</v>
      </c>
      <c r="BA8" s="40" t="s">
        <v>120</v>
      </c>
      <c r="BB8" s="45">
        <v>329.10520000000002</v>
      </c>
      <c r="BC8" s="40">
        <v>1</v>
      </c>
      <c r="BD8" s="40">
        <v>16.7</v>
      </c>
      <c r="BE8" s="42">
        <v>25</v>
      </c>
      <c r="BF8" s="40" t="s">
        <v>177</v>
      </c>
      <c r="BG8" s="40" t="s">
        <v>181</v>
      </c>
      <c r="BH8" s="67" t="s">
        <v>253</v>
      </c>
      <c r="BI8" s="43" t="s">
        <v>200</v>
      </c>
      <c r="BJ8" s="46" t="s">
        <v>3</v>
      </c>
      <c r="BK8" s="46" t="s">
        <v>3</v>
      </c>
      <c r="BL8" s="46" t="s">
        <v>3</v>
      </c>
      <c r="BM8" s="46" t="s">
        <v>3</v>
      </c>
      <c r="BN8" s="70">
        <v>1</v>
      </c>
      <c r="BO8" s="70">
        <v>0</v>
      </c>
      <c r="BP8" s="70">
        <v>0</v>
      </c>
      <c r="BQ8" s="70">
        <v>0</v>
      </c>
      <c r="BR8">
        <v>1</v>
      </c>
      <c r="BS8" s="70">
        <v>0</v>
      </c>
      <c r="BT8" s="70">
        <v>1</v>
      </c>
      <c r="BU8" s="70">
        <v>1</v>
      </c>
      <c r="BV8" s="70">
        <v>2</v>
      </c>
      <c r="BW8" s="70">
        <v>0</v>
      </c>
      <c r="BX8" s="70">
        <v>1</v>
      </c>
      <c r="BY8" s="70" t="s">
        <v>167</v>
      </c>
      <c r="BZ8" s="70" t="s">
        <v>181</v>
      </c>
      <c r="CA8" s="70">
        <v>0</v>
      </c>
      <c r="CB8" s="70" t="s">
        <v>167</v>
      </c>
      <c r="CC8" s="7">
        <v>1</v>
      </c>
      <c r="CD8" s="7">
        <v>1</v>
      </c>
      <c r="CE8" s="40"/>
    </row>
    <row r="9" spans="1:83">
      <c r="A9" s="39" t="s">
        <v>355</v>
      </c>
      <c r="B9" s="73" t="s">
        <v>8</v>
      </c>
      <c r="C9" s="40" t="s">
        <v>433</v>
      </c>
      <c r="D9" s="40" t="s">
        <v>95</v>
      </c>
      <c r="E9" s="41" t="s">
        <v>147</v>
      </c>
      <c r="F9" s="61">
        <v>0</v>
      </c>
      <c r="G9" s="40" t="s">
        <v>383</v>
      </c>
      <c r="H9" s="47">
        <v>10</v>
      </c>
      <c r="I9" s="42">
        <v>0</v>
      </c>
      <c r="J9" s="47">
        <v>5</v>
      </c>
      <c r="K9" s="40" t="s">
        <v>122</v>
      </c>
      <c r="L9" s="60">
        <v>0.69897000433601886</v>
      </c>
      <c r="M9" s="40" t="s">
        <v>173</v>
      </c>
      <c r="N9" s="40">
        <v>1</v>
      </c>
      <c r="O9" s="40">
        <v>1</v>
      </c>
      <c r="P9" s="40" t="s">
        <v>383</v>
      </c>
      <c r="Q9" s="40">
        <v>1</v>
      </c>
      <c r="R9" s="40">
        <v>1</v>
      </c>
      <c r="S9" s="40" t="s">
        <v>137</v>
      </c>
      <c r="T9" s="40">
        <v>74.599999999999994</v>
      </c>
      <c r="U9" s="40">
        <v>184</v>
      </c>
      <c r="V9" s="40">
        <v>74.599999999999994</v>
      </c>
      <c r="W9" s="40">
        <v>1.8727388274726688</v>
      </c>
      <c r="X9" s="43" t="s">
        <v>173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3" t="s">
        <v>137</v>
      </c>
      <c r="AE9" s="40">
        <v>24.05</v>
      </c>
      <c r="AF9" s="40">
        <v>1.38</v>
      </c>
      <c r="AG9" s="40">
        <v>0.13987908640123647</v>
      </c>
      <c r="AH9" s="40" t="s">
        <v>173</v>
      </c>
      <c r="AI9" s="40" t="s">
        <v>285</v>
      </c>
      <c r="AJ9" s="40">
        <v>7.27</v>
      </c>
      <c r="AK9" s="40">
        <v>1</v>
      </c>
      <c r="AL9" s="40">
        <v>1</v>
      </c>
      <c r="AM9" s="40">
        <v>125</v>
      </c>
      <c r="AN9" s="41" t="s">
        <v>127</v>
      </c>
      <c r="AO9" s="40" t="s">
        <v>422</v>
      </c>
      <c r="AP9" s="40">
        <v>4.9762348858977203</v>
      </c>
      <c r="AQ9" s="40" t="s">
        <v>120</v>
      </c>
      <c r="AR9" s="40">
        <v>-3.64267735521118</v>
      </c>
      <c r="AS9" s="40" t="s">
        <v>120</v>
      </c>
      <c r="AT9" s="40">
        <v>287.607453931468</v>
      </c>
      <c r="AU9" s="40" t="s">
        <v>120</v>
      </c>
      <c r="AV9" s="43">
        <v>-2.3651452376414102</v>
      </c>
      <c r="AW9" s="40" t="s">
        <v>120</v>
      </c>
      <c r="AX9" s="43">
        <v>-2.6547224061118402</v>
      </c>
      <c r="AY9" s="43" t="s">
        <v>120</v>
      </c>
      <c r="AZ9" s="40">
        <v>2.5733851230841802</v>
      </c>
      <c r="BA9" s="40" t="s">
        <v>120</v>
      </c>
      <c r="BB9" s="45">
        <v>236.214</v>
      </c>
      <c r="BC9" s="40">
        <v>1</v>
      </c>
      <c r="BD9" s="40">
        <v>14.2</v>
      </c>
      <c r="BE9" s="40">
        <v>95.5</v>
      </c>
      <c r="BF9" s="41" t="s">
        <v>297</v>
      </c>
      <c r="BG9" s="40" t="s">
        <v>181</v>
      </c>
      <c r="BH9" s="41" t="s">
        <v>201</v>
      </c>
      <c r="BI9" s="40" t="s">
        <v>3</v>
      </c>
      <c r="BJ9" s="46">
        <v>0</v>
      </c>
      <c r="BK9" s="46" t="s">
        <v>167</v>
      </c>
      <c r="BL9" s="46" t="s">
        <v>362</v>
      </c>
      <c r="BM9" s="46" t="s">
        <v>3</v>
      </c>
      <c r="BN9" s="70">
        <v>1</v>
      </c>
      <c r="BO9" s="70">
        <v>0</v>
      </c>
      <c r="BP9" s="70" t="s">
        <v>135</v>
      </c>
      <c r="BQ9" s="70">
        <v>2</v>
      </c>
      <c r="BR9">
        <v>2</v>
      </c>
      <c r="BS9" s="70">
        <v>0</v>
      </c>
      <c r="BT9" s="70">
        <v>1</v>
      </c>
      <c r="BU9" s="70">
        <v>3</v>
      </c>
      <c r="BV9" s="70">
        <v>3</v>
      </c>
      <c r="BW9" s="70">
        <v>1</v>
      </c>
      <c r="BX9" s="70">
        <v>1</v>
      </c>
      <c r="BY9" s="70" t="s">
        <v>181</v>
      </c>
      <c r="BZ9" s="70" t="s">
        <v>181</v>
      </c>
      <c r="CA9" s="70">
        <v>1</v>
      </c>
      <c r="CB9" s="70" t="s">
        <v>181</v>
      </c>
      <c r="CC9" s="7">
        <v>0</v>
      </c>
      <c r="CD9" s="7">
        <v>1</v>
      </c>
      <c r="CE9" s="61" t="s">
        <v>168</v>
      </c>
    </row>
    <row r="10" spans="1:83">
      <c r="A10" s="41" t="s">
        <v>78</v>
      </c>
      <c r="B10" s="41" t="s">
        <v>79</v>
      </c>
      <c r="C10" s="40" t="s">
        <v>68</v>
      </c>
      <c r="D10" s="40" t="s">
        <v>112</v>
      </c>
      <c r="E10" s="41" t="s">
        <v>164</v>
      </c>
      <c r="F10" s="40">
        <v>0</v>
      </c>
      <c r="G10" s="40">
        <v>0</v>
      </c>
      <c r="H10" s="62">
        <v>0</v>
      </c>
      <c r="I10" s="47" t="s">
        <v>123</v>
      </c>
      <c r="J10" s="47" t="s">
        <v>3</v>
      </c>
      <c r="K10" s="40" t="s">
        <v>122</v>
      </c>
      <c r="L10" s="40" t="s">
        <v>3</v>
      </c>
      <c r="M10" s="40" t="s">
        <v>173</v>
      </c>
      <c r="N10" s="40">
        <v>1</v>
      </c>
      <c r="O10" s="40" t="s">
        <v>383</v>
      </c>
      <c r="P10" s="40" t="s">
        <v>383</v>
      </c>
      <c r="Q10" s="40" t="s">
        <v>383</v>
      </c>
      <c r="R10" s="40" t="s">
        <v>211</v>
      </c>
      <c r="S10" s="40">
        <v>543</v>
      </c>
      <c r="T10" s="40">
        <v>439</v>
      </c>
      <c r="U10" s="40" t="s">
        <v>139</v>
      </c>
      <c r="V10" s="40">
        <v>439</v>
      </c>
      <c r="W10" s="40">
        <v>2.6424645202421213</v>
      </c>
      <c r="X10" s="43" t="s">
        <v>173</v>
      </c>
      <c r="Y10" s="40">
        <v>0</v>
      </c>
      <c r="Z10" s="40">
        <v>0</v>
      </c>
      <c r="AA10" s="40">
        <v>0</v>
      </c>
      <c r="AB10" s="40">
        <v>0</v>
      </c>
      <c r="AC10" s="40" t="s">
        <v>211</v>
      </c>
      <c r="AD10" s="40" t="s">
        <v>137</v>
      </c>
      <c r="AE10" s="40" t="s">
        <v>130</v>
      </c>
      <c r="AF10" s="40">
        <v>1.1499999999999999</v>
      </c>
      <c r="AG10" s="50">
        <v>6.069784035361165E-2</v>
      </c>
      <c r="AH10" s="40" t="s">
        <v>173</v>
      </c>
      <c r="AI10" s="40" t="s">
        <v>288</v>
      </c>
      <c r="AJ10" s="50">
        <v>5.1999999999999998E-2</v>
      </c>
      <c r="AK10" s="40">
        <v>1</v>
      </c>
      <c r="AL10" s="40" t="s">
        <v>383</v>
      </c>
      <c r="AM10" s="40">
        <v>500</v>
      </c>
      <c r="AN10" s="41" t="s">
        <v>127</v>
      </c>
      <c r="AO10" s="40" t="s">
        <v>423</v>
      </c>
      <c r="AP10" s="40">
        <v>1.3860073631311201</v>
      </c>
      <c r="AQ10" s="40" t="s">
        <v>120</v>
      </c>
      <c r="AR10" s="40">
        <v>-0.54172438224181096</v>
      </c>
      <c r="AS10" s="40" t="s">
        <v>120</v>
      </c>
      <c r="AT10" s="40">
        <v>270.59160955024902</v>
      </c>
      <c r="AU10" s="40" t="s">
        <v>120</v>
      </c>
      <c r="AV10" s="43">
        <v>152.121527658768</v>
      </c>
      <c r="AW10" s="40" t="s">
        <v>120</v>
      </c>
      <c r="AX10" s="43">
        <v>-5.7180954749458897</v>
      </c>
      <c r="AY10" s="43" t="s">
        <v>120</v>
      </c>
      <c r="AZ10" s="40">
        <v>0.620118504145174</v>
      </c>
      <c r="BA10" s="40" t="s">
        <v>120</v>
      </c>
      <c r="BB10" s="45">
        <v>164.04730000000001</v>
      </c>
      <c r="BC10" s="40">
        <v>1</v>
      </c>
      <c r="BD10" s="40" t="s">
        <v>244</v>
      </c>
      <c r="BE10" s="42">
        <v>50</v>
      </c>
      <c r="BF10" s="40" t="s">
        <v>183</v>
      </c>
      <c r="BG10" s="40" t="s">
        <v>181</v>
      </c>
      <c r="BH10" s="67" t="s">
        <v>245</v>
      </c>
      <c r="BI10" s="43" t="s">
        <v>200</v>
      </c>
      <c r="BJ10" s="46" t="s">
        <v>3</v>
      </c>
      <c r="BK10" s="46" t="s">
        <v>3</v>
      </c>
      <c r="BL10" s="46" t="s">
        <v>3</v>
      </c>
      <c r="BM10" s="46" t="s">
        <v>3</v>
      </c>
      <c r="BN10" s="70">
        <v>1</v>
      </c>
      <c r="BO10" s="70">
        <v>0</v>
      </c>
      <c r="BP10" s="70">
        <v>0</v>
      </c>
      <c r="BQ10" s="70">
        <v>1</v>
      </c>
      <c r="BR10">
        <v>1</v>
      </c>
      <c r="BS10" s="70">
        <v>0</v>
      </c>
      <c r="BT10" s="70" t="s">
        <v>3</v>
      </c>
      <c r="BU10" s="70">
        <v>1</v>
      </c>
      <c r="BV10" s="70">
        <v>1</v>
      </c>
      <c r="BW10" s="70" t="s">
        <v>135</v>
      </c>
      <c r="BX10" s="70" t="s">
        <v>135</v>
      </c>
      <c r="BY10" s="70" t="s">
        <v>135</v>
      </c>
      <c r="BZ10" s="70" t="s">
        <v>135</v>
      </c>
      <c r="CA10" s="70">
        <v>1</v>
      </c>
      <c r="CB10" s="70" t="s">
        <v>181</v>
      </c>
      <c r="CC10" s="7">
        <v>0</v>
      </c>
      <c r="CD10" s="7">
        <v>1</v>
      </c>
      <c r="CE10" s="40"/>
    </row>
    <row r="11" spans="1:83">
      <c r="A11" s="41" t="s">
        <v>83</v>
      </c>
      <c r="B11" s="41" t="s">
        <v>84</v>
      </c>
      <c r="C11" s="40" t="s">
        <v>82</v>
      </c>
      <c r="D11" s="40" t="s">
        <v>114</v>
      </c>
      <c r="E11" s="41" t="s">
        <v>143</v>
      </c>
      <c r="F11" s="40">
        <v>0</v>
      </c>
      <c r="G11" s="40" t="s">
        <v>383</v>
      </c>
      <c r="H11" s="40">
        <v>7.5</v>
      </c>
      <c r="I11" s="40">
        <v>0</v>
      </c>
      <c r="J11" s="40">
        <v>3.8</v>
      </c>
      <c r="K11" s="40" t="s">
        <v>122</v>
      </c>
      <c r="L11" s="40">
        <v>0.57978359661681012</v>
      </c>
      <c r="M11" s="40" t="s">
        <v>173</v>
      </c>
      <c r="N11" s="40">
        <v>1</v>
      </c>
      <c r="O11" s="40" t="s">
        <v>135</v>
      </c>
      <c r="P11" s="40" t="s">
        <v>383</v>
      </c>
      <c r="Q11" s="40">
        <v>1</v>
      </c>
      <c r="R11" s="40" t="s">
        <v>211</v>
      </c>
      <c r="S11" s="40" t="s">
        <v>137</v>
      </c>
      <c r="T11" s="40">
        <v>54.48</v>
      </c>
      <c r="U11" s="40">
        <v>65.599999999999994</v>
      </c>
      <c r="V11" s="40">
        <v>54.48</v>
      </c>
      <c r="W11" s="50">
        <v>1.7362370989047287</v>
      </c>
      <c r="X11" s="43" t="s">
        <v>173</v>
      </c>
      <c r="Y11" s="41" t="s">
        <v>135</v>
      </c>
      <c r="Z11" s="41" t="s">
        <v>135</v>
      </c>
      <c r="AA11" s="41" t="s">
        <v>135</v>
      </c>
      <c r="AB11" s="41" t="s">
        <v>135</v>
      </c>
      <c r="AC11" s="40" t="s">
        <v>211</v>
      </c>
      <c r="AD11" s="40" t="s">
        <v>137</v>
      </c>
      <c r="AE11" s="40" t="s">
        <v>134</v>
      </c>
      <c r="AF11" s="48">
        <v>1.3</v>
      </c>
      <c r="AG11" s="44">
        <v>0.11394335230683679</v>
      </c>
      <c r="AH11" s="40" t="s">
        <v>173</v>
      </c>
      <c r="AI11" s="40" t="s">
        <v>291</v>
      </c>
      <c r="AJ11" s="40">
        <v>3.87</v>
      </c>
      <c r="AK11" s="40">
        <v>1</v>
      </c>
      <c r="AL11" s="40">
        <v>1</v>
      </c>
      <c r="AM11" s="40">
        <v>300</v>
      </c>
      <c r="AN11" s="41" t="s">
        <v>127</v>
      </c>
      <c r="AO11" s="40" t="s">
        <v>422</v>
      </c>
      <c r="AP11" s="40">
        <v>3.07</v>
      </c>
      <c r="AQ11" s="40" t="s">
        <v>121</v>
      </c>
      <c r="AR11" s="40">
        <v>-2.9864000000000002</v>
      </c>
      <c r="AS11" s="40" t="s">
        <v>121</v>
      </c>
      <c r="AT11" s="40">
        <v>351</v>
      </c>
      <c r="AU11" s="40" t="s">
        <v>121</v>
      </c>
      <c r="AV11" s="40">
        <v>92</v>
      </c>
      <c r="AW11" s="40" t="s">
        <v>121</v>
      </c>
      <c r="AX11" s="43">
        <v>-6.0419</v>
      </c>
      <c r="AY11" s="43" t="s">
        <v>121</v>
      </c>
      <c r="AZ11" s="40">
        <v>1.84</v>
      </c>
      <c r="BA11" s="40" t="s">
        <v>121</v>
      </c>
      <c r="BB11" s="45">
        <v>217.0061</v>
      </c>
      <c r="BC11" s="40">
        <v>1</v>
      </c>
      <c r="BD11" s="40">
        <v>15.9</v>
      </c>
      <c r="BE11" s="42" t="s">
        <v>243</v>
      </c>
      <c r="BF11" s="40" t="s">
        <v>178</v>
      </c>
      <c r="BG11" s="40" t="s">
        <v>181</v>
      </c>
      <c r="BH11" s="41" t="s">
        <v>196</v>
      </c>
      <c r="BI11" s="52" t="s">
        <v>3</v>
      </c>
      <c r="BJ11" s="46" t="s">
        <v>3</v>
      </c>
      <c r="BK11" s="46" t="s">
        <v>3</v>
      </c>
      <c r="BL11" s="46" t="s">
        <v>3</v>
      </c>
      <c r="BM11" s="46" t="s">
        <v>3</v>
      </c>
      <c r="BN11" s="70">
        <v>1</v>
      </c>
      <c r="BO11" s="70" t="s">
        <v>135</v>
      </c>
      <c r="BP11" s="70" t="s">
        <v>3</v>
      </c>
      <c r="BQ11" s="70">
        <v>2</v>
      </c>
      <c r="BR11">
        <v>1</v>
      </c>
      <c r="BS11" s="70">
        <v>0</v>
      </c>
      <c r="BT11" s="70">
        <v>1</v>
      </c>
      <c r="BU11" s="70">
        <v>3</v>
      </c>
      <c r="BV11" s="70">
        <v>2</v>
      </c>
      <c r="BW11" s="70">
        <v>1</v>
      </c>
      <c r="BX11" s="70">
        <v>1</v>
      </c>
      <c r="BY11" s="70" t="s">
        <v>181</v>
      </c>
      <c r="BZ11" s="70" t="s">
        <v>181</v>
      </c>
      <c r="CA11" s="70">
        <v>1</v>
      </c>
      <c r="CB11" s="70" t="s">
        <v>181</v>
      </c>
      <c r="CC11" s="7" t="s">
        <v>135</v>
      </c>
      <c r="CD11" s="7">
        <v>1</v>
      </c>
      <c r="CE11" s="40"/>
    </row>
    <row r="12" spans="1:83">
      <c r="A12" s="13" t="s">
        <v>298</v>
      </c>
      <c r="B12" s="75"/>
      <c r="C12" s="63" t="s">
        <v>82</v>
      </c>
      <c r="D12" s="63" t="s">
        <v>141</v>
      </c>
      <c r="E12" s="41" t="s">
        <v>3</v>
      </c>
      <c r="F12" s="40">
        <v>0</v>
      </c>
      <c r="G12" s="40" t="s">
        <v>383</v>
      </c>
      <c r="H12" s="40">
        <v>10</v>
      </c>
      <c r="I12" s="40" t="s">
        <v>123</v>
      </c>
      <c r="J12" s="40" t="s">
        <v>3</v>
      </c>
      <c r="K12" s="40" t="s">
        <v>3</v>
      </c>
      <c r="L12" s="40" t="s">
        <v>3</v>
      </c>
      <c r="M12" s="40" t="s">
        <v>173</v>
      </c>
      <c r="N12" s="40">
        <v>0</v>
      </c>
      <c r="O12" s="9" t="s">
        <v>383</v>
      </c>
      <c r="P12" s="9" t="s">
        <v>383</v>
      </c>
      <c r="Q12" s="9" t="s">
        <v>383</v>
      </c>
      <c r="R12" s="40" t="s">
        <v>211</v>
      </c>
      <c r="S12" s="40" t="s">
        <v>137</v>
      </c>
      <c r="T12" s="40" t="s">
        <v>137</v>
      </c>
      <c r="U12" s="40" t="s">
        <v>139</v>
      </c>
      <c r="V12" s="43" t="s">
        <v>137</v>
      </c>
      <c r="W12" s="43" t="s">
        <v>3</v>
      </c>
      <c r="X12" s="43" t="s">
        <v>173</v>
      </c>
      <c r="Y12" s="40">
        <v>0</v>
      </c>
      <c r="Z12" s="40" t="s">
        <v>383</v>
      </c>
      <c r="AA12" s="40">
        <v>1</v>
      </c>
      <c r="AB12" s="40" t="s">
        <v>383</v>
      </c>
      <c r="AC12" s="40" t="s">
        <v>383</v>
      </c>
      <c r="AD12" s="40">
        <v>889.02</v>
      </c>
      <c r="AE12" s="40" t="s">
        <v>130</v>
      </c>
      <c r="AF12" s="40">
        <v>1.63</v>
      </c>
      <c r="AG12" s="40">
        <v>0.21218760440395779</v>
      </c>
      <c r="AH12" s="40" t="s">
        <v>173</v>
      </c>
      <c r="AI12" s="40" t="s">
        <v>299</v>
      </c>
      <c r="AJ12" s="40">
        <v>-0.52900000000000003</v>
      </c>
      <c r="AK12" s="40">
        <v>0</v>
      </c>
      <c r="AL12" s="40">
        <v>0</v>
      </c>
      <c r="AM12" s="40">
        <v>500</v>
      </c>
      <c r="AN12" s="40" t="s">
        <v>3</v>
      </c>
      <c r="AO12" s="40" t="s">
        <v>3</v>
      </c>
      <c r="AP12" s="40" t="s">
        <v>3</v>
      </c>
      <c r="AQ12" s="40" t="s">
        <v>3</v>
      </c>
      <c r="AR12" s="40" t="s">
        <v>3</v>
      </c>
      <c r="AS12" s="40" t="s">
        <v>3</v>
      </c>
      <c r="AT12" s="40" t="s">
        <v>3</v>
      </c>
      <c r="AU12" s="40" t="s">
        <v>3</v>
      </c>
      <c r="AV12" s="40" t="s">
        <v>3</v>
      </c>
      <c r="AW12" s="40" t="s">
        <v>3</v>
      </c>
      <c r="AX12" s="40" t="s">
        <v>3</v>
      </c>
      <c r="AY12" s="40" t="s">
        <v>3</v>
      </c>
      <c r="AZ12" s="40" t="s">
        <v>3</v>
      </c>
      <c r="BA12" s="40" t="s">
        <v>3</v>
      </c>
      <c r="BB12" s="40">
        <v>255.66</v>
      </c>
      <c r="BC12" s="40">
        <v>1</v>
      </c>
      <c r="BD12" s="40" t="s">
        <v>197</v>
      </c>
      <c r="BE12" s="40" t="s">
        <v>3</v>
      </c>
      <c r="BF12" s="40" t="s">
        <v>178</v>
      </c>
      <c r="BG12" s="40" t="s">
        <v>3</v>
      </c>
      <c r="BH12" s="41" t="s">
        <v>249</v>
      </c>
      <c r="BI12" s="40" t="s">
        <v>3</v>
      </c>
      <c r="BJ12" s="46" t="s">
        <v>3</v>
      </c>
      <c r="BK12" s="46" t="s">
        <v>3</v>
      </c>
      <c r="BL12" s="46" t="s">
        <v>3</v>
      </c>
      <c r="BM12" s="46" t="s">
        <v>3</v>
      </c>
      <c r="BN12" s="70">
        <v>0</v>
      </c>
      <c r="BO12" s="70">
        <v>0</v>
      </c>
      <c r="BP12" s="70" t="s">
        <v>3</v>
      </c>
      <c r="BQ12" s="70">
        <v>0</v>
      </c>
      <c r="BR12">
        <v>1</v>
      </c>
      <c r="BS12" s="70">
        <v>0</v>
      </c>
      <c r="BT12" s="70" t="s">
        <v>3</v>
      </c>
      <c r="BU12" s="70">
        <v>0</v>
      </c>
      <c r="BV12" s="70">
        <v>1</v>
      </c>
      <c r="BW12" s="70">
        <v>0</v>
      </c>
      <c r="BX12" s="70">
        <v>0</v>
      </c>
      <c r="BY12" s="70" t="s">
        <v>167</v>
      </c>
      <c r="BZ12" s="70" t="s">
        <v>167</v>
      </c>
      <c r="CA12" s="70">
        <v>0</v>
      </c>
      <c r="CB12" s="70" t="s">
        <v>167</v>
      </c>
      <c r="CC12" s="7">
        <v>0</v>
      </c>
      <c r="CD12" s="7">
        <v>0</v>
      </c>
      <c r="CE12" s="40"/>
    </row>
    <row r="13" spans="1:83">
      <c r="A13" s="39" t="s">
        <v>54</v>
      </c>
      <c r="B13" s="73" t="s">
        <v>55</v>
      </c>
      <c r="C13" s="40" t="s">
        <v>433</v>
      </c>
      <c r="D13" s="40" t="s">
        <v>102</v>
      </c>
      <c r="E13" s="41" t="s">
        <v>154</v>
      </c>
      <c r="F13" s="40">
        <v>1</v>
      </c>
      <c r="G13" s="40">
        <v>1</v>
      </c>
      <c r="H13" s="47">
        <v>68.400000000000006</v>
      </c>
      <c r="I13" s="42">
        <v>0</v>
      </c>
      <c r="J13" s="47">
        <v>34.200000000000003</v>
      </c>
      <c r="K13" s="40" t="s">
        <v>124</v>
      </c>
      <c r="L13" s="40">
        <v>1.5340261060561351</v>
      </c>
      <c r="M13" s="40" t="s">
        <v>173</v>
      </c>
      <c r="N13" s="40">
        <v>1</v>
      </c>
      <c r="O13" s="40">
        <v>1</v>
      </c>
      <c r="P13" s="40">
        <v>1</v>
      </c>
      <c r="Q13" s="40">
        <v>1</v>
      </c>
      <c r="R13" s="40" t="s">
        <v>211</v>
      </c>
      <c r="S13" s="40" t="s">
        <v>137</v>
      </c>
      <c r="T13" s="40">
        <v>18.399999999999999</v>
      </c>
      <c r="U13" s="40">
        <v>18.600000000000001</v>
      </c>
      <c r="V13" s="40">
        <v>18.399999999999999</v>
      </c>
      <c r="W13" s="40">
        <v>1.2648178230095364</v>
      </c>
      <c r="X13" s="43" t="s">
        <v>173</v>
      </c>
      <c r="Y13" s="40">
        <v>0</v>
      </c>
      <c r="Z13" s="40" t="s">
        <v>383</v>
      </c>
      <c r="AA13" s="40" t="s">
        <v>383</v>
      </c>
      <c r="AB13" s="40" t="s">
        <v>383</v>
      </c>
      <c r="AC13" s="40">
        <v>0</v>
      </c>
      <c r="AD13" s="40">
        <v>16.78</v>
      </c>
      <c r="AE13" s="40">
        <v>27.46</v>
      </c>
      <c r="AF13" s="40">
        <v>2.19</v>
      </c>
      <c r="AG13" s="50">
        <v>0.34044411484011833</v>
      </c>
      <c r="AH13" s="40" t="s">
        <v>173</v>
      </c>
      <c r="AI13" s="40" t="s">
        <v>277</v>
      </c>
      <c r="AJ13" s="40">
        <v>4.9000000000000004</v>
      </c>
      <c r="AK13" s="40">
        <v>1</v>
      </c>
      <c r="AL13" s="40">
        <v>1</v>
      </c>
      <c r="AM13" s="40">
        <v>110</v>
      </c>
      <c r="AN13" s="41" t="s">
        <v>127</v>
      </c>
      <c r="AO13" s="40" t="s">
        <v>422</v>
      </c>
      <c r="AP13" s="40">
        <v>3.6</v>
      </c>
      <c r="AQ13" s="40" t="s">
        <v>121</v>
      </c>
      <c r="AR13" s="40">
        <v>-3.1665999999999999</v>
      </c>
      <c r="AS13" s="40" t="s">
        <v>121</v>
      </c>
      <c r="AT13" s="40">
        <v>324.76404721370102</v>
      </c>
      <c r="AU13" s="40" t="s">
        <v>120</v>
      </c>
      <c r="AV13" s="40">
        <v>48.5</v>
      </c>
      <c r="AW13" s="40" t="s">
        <v>121</v>
      </c>
      <c r="AX13" s="43">
        <v>-5.8539000000000003</v>
      </c>
      <c r="AY13" s="43" t="s">
        <v>121</v>
      </c>
      <c r="AZ13" s="40">
        <v>3.9408264285428301</v>
      </c>
      <c r="BA13" s="40" t="s">
        <v>120</v>
      </c>
      <c r="BB13" s="45">
        <v>218.0498</v>
      </c>
      <c r="BC13" s="40">
        <v>1</v>
      </c>
      <c r="BD13" s="40" t="s">
        <v>3</v>
      </c>
      <c r="BE13" s="40" t="s">
        <v>3</v>
      </c>
      <c r="BF13" s="40" t="s">
        <v>3</v>
      </c>
      <c r="BG13" s="40" t="s">
        <v>3</v>
      </c>
      <c r="BH13" s="41" t="s">
        <v>258</v>
      </c>
      <c r="BI13" s="40" t="s">
        <v>394</v>
      </c>
      <c r="BJ13" s="46" t="s">
        <v>3</v>
      </c>
      <c r="BK13" s="46" t="s">
        <v>3</v>
      </c>
      <c r="BL13" s="46" t="s">
        <v>3</v>
      </c>
      <c r="BM13" s="46" t="s">
        <v>3</v>
      </c>
      <c r="BN13" s="70">
        <v>2</v>
      </c>
      <c r="BO13" s="70">
        <v>1</v>
      </c>
      <c r="BP13" s="70">
        <v>1</v>
      </c>
      <c r="BQ13" s="70">
        <v>2</v>
      </c>
      <c r="BR13">
        <v>2</v>
      </c>
      <c r="BS13" s="70">
        <v>2</v>
      </c>
      <c r="BT13" s="70">
        <v>1</v>
      </c>
      <c r="BU13" s="70">
        <v>5</v>
      </c>
      <c r="BV13" s="70">
        <v>5</v>
      </c>
      <c r="BW13" s="70">
        <v>1</v>
      </c>
      <c r="BX13" s="70">
        <v>1</v>
      </c>
      <c r="BY13" s="70" t="s">
        <v>181</v>
      </c>
      <c r="BZ13" s="70" t="s">
        <v>181</v>
      </c>
      <c r="CA13" s="70">
        <v>1</v>
      </c>
      <c r="CB13" s="70" t="s">
        <v>181</v>
      </c>
      <c r="CC13" s="7">
        <v>1</v>
      </c>
      <c r="CD13" s="7">
        <v>1</v>
      </c>
      <c r="CE13" s="40"/>
    </row>
    <row r="14" spans="1:83">
      <c r="A14" s="39" t="s">
        <v>62</v>
      </c>
      <c r="B14" s="73" t="s">
        <v>63</v>
      </c>
      <c r="C14" s="40" t="s">
        <v>433</v>
      </c>
      <c r="D14" s="40" t="s">
        <v>105</v>
      </c>
      <c r="E14" s="41" t="s">
        <v>157</v>
      </c>
      <c r="F14" s="40">
        <v>0</v>
      </c>
      <c r="G14" s="40">
        <v>0</v>
      </c>
      <c r="H14" s="47">
        <v>0.3</v>
      </c>
      <c r="I14" s="47">
        <v>0.2</v>
      </c>
      <c r="J14" s="47">
        <v>0.25</v>
      </c>
      <c r="K14" s="40" t="s">
        <v>122</v>
      </c>
      <c r="L14" s="49">
        <v>-0.6020599913279624</v>
      </c>
      <c r="M14" s="40" t="s">
        <v>173</v>
      </c>
      <c r="N14" s="40">
        <v>1</v>
      </c>
      <c r="O14" s="40" t="s">
        <v>383</v>
      </c>
      <c r="P14" s="40" t="s">
        <v>383</v>
      </c>
      <c r="Q14" s="40">
        <v>0</v>
      </c>
      <c r="R14" s="40" t="s">
        <v>383</v>
      </c>
      <c r="S14" s="40" t="s">
        <v>137</v>
      </c>
      <c r="T14" s="40">
        <v>3.75</v>
      </c>
      <c r="U14" s="40">
        <v>4.33</v>
      </c>
      <c r="V14" s="40">
        <v>3.75</v>
      </c>
      <c r="W14" s="40">
        <v>0.57403126772771884</v>
      </c>
      <c r="X14" s="43" t="s">
        <v>173</v>
      </c>
      <c r="Y14" s="40">
        <v>1</v>
      </c>
      <c r="Z14" s="40">
        <v>1</v>
      </c>
      <c r="AA14" s="40">
        <v>1</v>
      </c>
      <c r="AB14" s="40">
        <v>1</v>
      </c>
      <c r="AC14" s="40" t="s">
        <v>211</v>
      </c>
      <c r="AD14" s="40">
        <v>2.57</v>
      </c>
      <c r="AE14" s="40" t="s">
        <v>130</v>
      </c>
      <c r="AF14" s="40">
        <v>2.17</v>
      </c>
      <c r="AG14" s="50">
        <v>0.33645973384852951</v>
      </c>
      <c r="AH14" s="40" t="s">
        <v>173</v>
      </c>
      <c r="AI14" s="40" t="s">
        <v>280</v>
      </c>
      <c r="AJ14" s="40">
        <v>3.03</v>
      </c>
      <c r="AK14" s="40">
        <v>1</v>
      </c>
      <c r="AL14" s="40">
        <v>1</v>
      </c>
      <c r="AM14" s="40">
        <v>5</v>
      </c>
      <c r="AN14" s="40" t="s">
        <v>3</v>
      </c>
      <c r="AO14" s="40" t="s">
        <v>3</v>
      </c>
      <c r="AP14" s="40">
        <v>5.9361936181092698</v>
      </c>
      <c r="AQ14" s="40" t="s">
        <v>120</v>
      </c>
      <c r="AR14" s="40">
        <v>-6.9824981754315996</v>
      </c>
      <c r="AS14" s="40" t="s">
        <v>120</v>
      </c>
      <c r="AT14" s="40">
        <v>400.93702082800502</v>
      </c>
      <c r="AU14" s="40" t="s">
        <v>120</v>
      </c>
      <c r="AV14" s="43">
        <v>127.999815739486</v>
      </c>
      <c r="AW14" s="40" t="s">
        <v>120</v>
      </c>
      <c r="AX14" s="43">
        <v>-6.1331139197341802</v>
      </c>
      <c r="AY14" s="43" t="s">
        <v>120</v>
      </c>
      <c r="AZ14" s="40">
        <v>2.56924305177384</v>
      </c>
      <c r="BA14" s="40" t="s">
        <v>120</v>
      </c>
      <c r="BB14" s="45">
        <v>412.32159999999999</v>
      </c>
      <c r="BC14" s="40">
        <v>0</v>
      </c>
      <c r="BD14" s="40" t="s">
        <v>3</v>
      </c>
      <c r="BE14" s="42">
        <v>10</v>
      </c>
      <c r="BF14" s="40" t="s">
        <v>210</v>
      </c>
      <c r="BG14" s="40" t="s">
        <v>3</v>
      </c>
      <c r="BH14" s="41" t="s">
        <v>259</v>
      </c>
      <c r="BI14" s="40" t="s">
        <v>394</v>
      </c>
      <c r="BJ14" s="46" t="s">
        <v>3</v>
      </c>
      <c r="BK14" s="46" t="s">
        <v>3</v>
      </c>
      <c r="BL14" s="46" t="s">
        <v>3</v>
      </c>
      <c r="BM14" s="46" t="s">
        <v>3</v>
      </c>
      <c r="BN14" s="70">
        <v>2</v>
      </c>
      <c r="BO14" s="70">
        <v>1</v>
      </c>
      <c r="BP14" s="70" t="s">
        <v>135</v>
      </c>
      <c r="BQ14" s="70">
        <v>3</v>
      </c>
      <c r="BR14">
        <v>3</v>
      </c>
      <c r="BS14" s="70">
        <v>0</v>
      </c>
      <c r="BT14" s="70" t="s">
        <v>3</v>
      </c>
      <c r="BU14" s="70">
        <v>3</v>
      </c>
      <c r="BV14" s="70">
        <v>3</v>
      </c>
      <c r="BW14" s="70">
        <v>1</v>
      </c>
      <c r="BX14" s="70">
        <v>1</v>
      </c>
      <c r="BY14" s="70" t="s">
        <v>181</v>
      </c>
      <c r="BZ14" s="70" t="s">
        <v>181</v>
      </c>
      <c r="CA14" s="70">
        <v>1</v>
      </c>
      <c r="CB14" s="70" t="s">
        <v>182</v>
      </c>
      <c r="CC14" s="7">
        <v>1</v>
      </c>
      <c r="CD14" s="7">
        <v>1</v>
      </c>
      <c r="CE14" s="40"/>
    </row>
    <row r="15" spans="1:83">
      <c r="A15" s="41" t="s">
        <v>69</v>
      </c>
      <c r="B15" s="41" t="s">
        <v>70</v>
      </c>
      <c r="C15" s="40" t="s">
        <v>434</v>
      </c>
      <c r="D15" s="40" t="s">
        <v>108</v>
      </c>
      <c r="E15" s="41" t="s">
        <v>238</v>
      </c>
      <c r="F15" s="40">
        <v>0</v>
      </c>
      <c r="G15" s="40">
        <v>0</v>
      </c>
      <c r="H15" s="68">
        <v>0</v>
      </c>
      <c r="I15" s="42">
        <v>0</v>
      </c>
      <c r="J15" s="42">
        <v>0</v>
      </c>
      <c r="K15" s="40" t="s">
        <v>122</v>
      </c>
      <c r="L15" s="43" t="s">
        <v>264</v>
      </c>
      <c r="M15" s="40" t="s">
        <v>173</v>
      </c>
      <c r="N15" s="40">
        <v>1</v>
      </c>
      <c r="O15" s="40" t="s">
        <v>383</v>
      </c>
      <c r="P15" s="40" t="s">
        <v>383</v>
      </c>
      <c r="Q15" s="40" t="s">
        <v>383</v>
      </c>
      <c r="R15" s="40" t="s">
        <v>211</v>
      </c>
      <c r="S15" s="40">
        <v>91.9</v>
      </c>
      <c r="T15" s="40" t="s">
        <v>137</v>
      </c>
      <c r="U15" s="40" t="s">
        <v>139</v>
      </c>
      <c r="V15" s="40">
        <v>91.9</v>
      </c>
      <c r="W15" s="40">
        <v>1.9633155113861114</v>
      </c>
      <c r="X15" s="43" t="s">
        <v>173</v>
      </c>
      <c r="Y15" s="40">
        <v>1</v>
      </c>
      <c r="Z15" s="40" t="s">
        <v>135</v>
      </c>
      <c r="AA15" s="40" t="s">
        <v>383</v>
      </c>
      <c r="AB15" s="40">
        <v>1</v>
      </c>
      <c r="AC15" s="40" t="s">
        <v>211</v>
      </c>
      <c r="AD15" s="40">
        <v>128.91999999999999</v>
      </c>
      <c r="AE15" s="40" t="s">
        <v>133</v>
      </c>
      <c r="AF15" s="40">
        <v>1.67</v>
      </c>
      <c r="AG15" s="50">
        <v>0.22271647114758325</v>
      </c>
      <c r="AH15" s="40" t="s">
        <v>173</v>
      </c>
      <c r="AI15" s="40" t="s">
        <v>283</v>
      </c>
      <c r="AJ15" s="48">
        <v>11.1</v>
      </c>
      <c r="AK15" s="40">
        <v>1</v>
      </c>
      <c r="AL15" s="40">
        <v>1</v>
      </c>
      <c r="AM15" s="40">
        <v>500</v>
      </c>
      <c r="AN15" s="41" t="s">
        <v>127</v>
      </c>
      <c r="AO15" s="40" t="s">
        <v>422</v>
      </c>
      <c r="AP15" s="49">
        <v>3.07</v>
      </c>
      <c r="AQ15" s="40" t="s">
        <v>121</v>
      </c>
      <c r="AR15" s="40">
        <v>-3.6500072468254601</v>
      </c>
      <c r="AS15" s="40" t="s">
        <v>120</v>
      </c>
      <c r="AT15" s="40">
        <v>258.5</v>
      </c>
      <c r="AU15" s="40" t="s">
        <v>121</v>
      </c>
      <c r="AV15" s="40">
        <v>34</v>
      </c>
      <c r="AW15" s="40" t="s">
        <v>121</v>
      </c>
      <c r="AX15" s="43">
        <v>-1.7028457691816701</v>
      </c>
      <c r="AY15" s="43" t="s">
        <v>120</v>
      </c>
      <c r="AZ15" s="40">
        <v>2.0699999999999998</v>
      </c>
      <c r="BA15" s="40" t="s">
        <v>121</v>
      </c>
      <c r="BB15" s="45">
        <v>190.95410000000001</v>
      </c>
      <c r="BC15" s="40">
        <v>1</v>
      </c>
      <c r="BD15" s="40" t="s">
        <v>3</v>
      </c>
      <c r="BE15" s="42">
        <v>20</v>
      </c>
      <c r="BF15" s="40" t="s">
        <v>178</v>
      </c>
      <c r="BG15" s="40" t="s">
        <v>3</v>
      </c>
      <c r="BH15" s="41" t="s">
        <v>208</v>
      </c>
      <c r="BI15" s="40" t="s">
        <v>296</v>
      </c>
      <c r="BJ15" s="46" t="s">
        <v>3</v>
      </c>
      <c r="BK15" s="46" t="s">
        <v>3</v>
      </c>
      <c r="BL15" s="46" t="s">
        <v>3</v>
      </c>
      <c r="BM15" s="46" t="s">
        <v>3</v>
      </c>
      <c r="BN15" s="70">
        <v>2</v>
      </c>
      <c r="BO15" s="70">
        <v>1</v>
      </c>
      <c r="BP15" s="70" t="s">
        <v>3</v>
      </c>
      <c r="BQ15" s="70">
        <v>2</v>
      </c>
      <c r="BR15">
        <v>1</v>
      </c>
      <c r="BS15" s="70">
        <v>0</v>
      </c>
      <c r="BT15" s="70">
        <v>1</v>
      </c>
      <c r="BU15" s="70">
        <v>3</v>
      </c>
      <c r="BV15" s="70">
        <v>2</v>
      </c>
      <c r="BW15" s="70">
        <v>1</v>
      </c>
      <c r="BX15" s="70">
        <v>1</v>
      </c>
      <c r="BY15" s="70" t="s">
        <v>181</v>
      </c>
      <c r="BZ15" s="70" t="s">
        <v>181</v>
      </c>
      <c r="CA15" s="70">
        <v>1</v>
      </c>
      <c r="CB15" s="70" t="s">
        <v>181</v>
      </c>
      <c r="CC15" s="7">
        <v>1</v>
      </c>
      <c r="CD15" s="7">
        <v>1</v>
      </c>
      <c r="CE15" s="40" t="s">
        <v>168</v>
      </c>
    </row>
    <row r="16" spans="1:83">
      <c r="A16" s="41" t="s">
        <v>160</v>
      </c>
      <c r="B16" s="41" t="s">
        <v>72</v>
      </c>
      <c r="C16" s="40" t="s">
        <v>73</v>
      </c>
      <c r="D16" s="40" t="s">
        <v>109</v>
      </c>
      <c r="E16" s="41" t="s">
        <v>161</v>
      </c>
      <c r="F16" s="40">
        <v>0</v>
      </c>
      <c r="G16" s="40" t="s">
        <v>383</v>
      </c>
      <c r="H16" s="62">
        <v>6.1</v>
      </c>
      <c r="I16" s="47">
        <v>0</v>
      </c>
      <c r="J16" s="47">
        <v>3.05</v>
      </c>
      <c r="K16" s="40" t="s">
        <v>122</v>
      </c>
      <c r="L16" s="40">
        <v>0.48429983934678583</v>
      </c>
      <c r="M16" s="40" t="s">
        <v>173</v>
      </c>
      <c r="N16" s="40">
        <v>1</v>
      </c>
      <c r="O16" s="40">
        <v>1</v>
      </c>
      <c r="P16" s="40">
        <v>1</v>
      </c>
      <c r="Q16" s="40">
        <v>1</v>
      </c>
      <c r="R16" s="40" t="s">
        <v>211</v>
      </c>
      <c r="S16" s="40" t="s">
        <v>137</v>
      </c>
      <c r="T16" s="40">
        <v>2854</v>
      </c>
      <c r="U16" s="40" t="s">
        <v>139</v>
      </c>
      <c r="V16" s="40">
        <v>2854</v>
      </c>
      <c r="W16" s="40">
        <v>3.4554539687786283</v>
      </c>
      <c r="X16" s="43" t="s">
        <v>173</v>
      </c>
      <c r="Y16" s="40">
        <v>0</v>
      </c>
      <c r="Z16" s="40">
        <v>0</v>
      </c>
      <c r="AA16" s="40">
        <v>0</v>
      </c>
      <c r="AB16" s="40">
        <v>0</v>
      </c>
      <c r="AC16" s="40" t="s">
        <v>211</v>
      </c>
      <c r="AD16" s="40" t="s">
        <v>137</v>
      </c>
      <c r="AE16" s="40" t="s">
        <v>130</v>
      </c>
      <c r="AF16" s="40">
        <v>1.1399999999999999</v>
      </c>
      <c r="AG16" s="50">
        <v>5.6904851336472557E-2</v>
      </c>
      <c r="AH16" s="40" t="s">
        <v>173</v>
      </c>
      <c r="AI16" s="40" t="s">
        <v>284</v>
      </c>
      <c r="AJ16" s="50">
        <v>-0.90800000000000003</v>
      </c>
      <c r="AK16" s="40">
        <v>0</v>
      </c>
      <c r="AL16" s="40">
        <v>0</v>
      </c>
      <c r="AM16" s="40">
        <v>500</v>
      </c>
      <c r="AN16" s="40" t="s">
        <v>3</v>
      </c>
      <c r="AO16" s="40" t="s">
        <v>3</v>
      </c>
      <c r="AP16" s="40" t="s">
        <v>3</v>
      </c>
      <c r="AQ16" s="40" t="s">
        <v>3</v>
      </c>
      <c r="AR16" s="40" t="s">
        <v>3</v>
      </c>
      <c r="AS16" s="40" t="s">
        <v>3</v>
      </c>
      <c r="AT16" s="40" t="s">
        <v>3</v>
      </c>
      <c r="AU16" s="40" t="s">
        <v>3</v>
      </c>
      <c r="AV16" s="43" t="s">
        <v>3</v>
      </c>
      <c r="AW16" s="40" t="s">
        <v>3</v>
      </c>
      <c r="AX16" s="43" t="s">
        <v>3</v>
      </c>
      <c r="AY16" s="43" t="s">
        <v>3</v>
      </c>
      <c r="AZ16" s="40" t="s">
        <v>3</v>
      </c>
      <c r="BA16" s="40" t="s">
        <v>3</v>
      </c>
      <c r="BB16" s="45">
        <v>148.19999999999999</v>
      </c>
      <c r="BC16" s="40">
        <v>0</v>
      </c>
      <c r="BD16" s="40" t="s">
        <v>128</v>
      </c>
      <c r="BE16" s="42">
        <v>50</v>
      </c>
      <c r="BF16" s="40" t="s">
        <v>199</v>
      </c>
      <c r="BG16" s="40" t="s">
        <v>3</v>
      </c>
      <c r="BH16" s="67" t="s">
        <v>254</v>
      </c>
      <c r="BI16" s="40" t="s">
        <v>262</v>
      </c>
      <c r="BJ16" s="46" t="s">
        <v>3</v>
      </c>
      <c r="BK16" s="46" t="s">
        <v>3</v>
      </c>
      <c r="BL16" s="46" t="s">
        <v>3</v>
      </c>
      <c r="BM16" s="46" t="s">
        <v>3</v>
      </c>
      <c r="BN16" s="70">
        <v>1</v>
      </c>
      <c r="BO16" s="70">
        <v>0</v>
      </c>
      <c r="BP16" s="70" t="s">
        <v>135</v>
      </c>
      <c r="BQ16" s="70">
        <v>1</v>
      </c>
      <c r="BR16">
        <v>1</v>
      </c>
      <c r="BS16" s="70">
        <v>0</v>
      </c>
      <c r="BT16" s="70" t="s">
        <v>3</v>
      </c>
      <c r="BU16" s="70">
        <v>1</v>
      </c>
      <c r="BV16" s="70">
        <v>1</v>
      </c>
      <c r="BW16" s="70" t="s">
        <v>135</v>
      </c>
      <c r="BX16" s="70" t="s">
        <v>135</v>
      </c>
      <c r="BY16" s="70" t="s">
        <v>135</v>
      </c>
      <c r="BZ16" s="70" t="s">
        <v>135</v>
      </c>
      <c r="CA16" s="70">
        <v>1</v>
      </c>
      <c r="CB16" s="70" t="s">
        <v>181</v>
      </c>
      <c r="CC16" s="7">
        <v>0</v>
      </c>
      <c r="CD16" s="7">
        <v>0</v>
      </c>
      <c r="CE16" s="40"/>
    </row>
    <row r="17" spans="1:83">
      <c r="A17" s="41" t="s">
        <v>76</v>
      </c>
      <c r="B17" s="41" t="s">
        <v>77</v>
      </c>
      <c r="C17" s="40" t="s">
        <v>71</v>
      </c>
      <c r="D17" s="40" t="s">
        <v>111</v>
      </c>
      <c r="E17" s="41" t="s">
        <v>163</v>
      </c>
      <c r="F17" s="40">
        <v>1</v>
      </c>
      <c r="G17" s="40">
        <v>1</v>
      </c>
      <c r="H17" s="68">
        <v>100</v>
      </c>
      <c r="I17" s="42">
        <v>0</v>
      </c>
      <c r="J17" s="42">
        <v>50</v>
      </c>
      <c r="K17" s="40" t="s">
        <v>126</v>
      </c>
      <c r="L17" s="49">
        <v>1.6989700043360187</v>
      </c>
      <c r="M17" s="40" t="s">
        <v>173</v>
      </c>
      <c r="N17" s="40">
        <v>0</v>
      </c>
      <c r="O17" s="40" t="s">
        <v>383</v>
      </c>
      <c r="P17" s="40" t="s">
        <v>383</v>
      </c>
      <c r="Q17" s="40" t="s">
        <v>383</v>
      </c>
      <c r="R17" s="40" t="s">
        <v>211</v>
      </c>
      <c r="S17" s="40" t="s">
        <v>137</v>
      </c>
      <c r="T17" s="40" t="s">
        <v>137</v>
      </c>
      <c r="U17" s="40" t="s">
        <v>139</v>
      </c>
      <c r="V17" s="40" t="s">
        <v>137</v>
      </c>
      <c r="W17" s="43" t="s">
        <v>3</v>
      </c>
      <c r="X17" s="43" t="s">
        <v>173</v>
      </c>
      <c r="Y17" s="40">
        <v>1</v>
      </c>
      <c r="Z17" s="40">
        <v>1</v>
      </c>
      <c r="AA17" s="40">
        <v>1</v>
      </c>
      <c r="AB17" s="40">
        <v>1</v>
      </c>
      <c r="AC17" s="40" t="s">
        <v>211</v>
      </c>
      <c r="AD17" s="40">
        <v>7.28</v>
      </c>
      <c r="AE17" s="40" t="s">
        <v>131</v>
      </c>
      <c r="AF17" s="40">
        <v>10.25</v>
      </c>
      <c r="AG17" s="50">
        <v>1.0107238653917732</v>
      </c>
      <c r="AH17" s="40" t="s">
        <v>173</v>
      </c>
      <c r="AI17" s="40" t="s">
        <v>287</v>
      </c>
      <c r="AJ17" s="40">
        <v>14.9</v>
      </c>
      <c r="AK17" s="40">
        <v>1</v>
      </c>
      <c r="AL17" s="40">
        <v>1</v>
      </c>
      <c r="AM17" s="40">
        <v>20.5</v>
      </c>
      <c r="AN17" s="41" t="s">
        <v>128</v>
      </c>
      <c r="AO17" s="40" t="s">
        <v>423</v>
      </c>
      <c r="AP17" s="40">
        <v>1.0494429571525099</v>
      </c>
      <c r="AQ17" s="40" t="s">
        <v>120</v>
      </c>
      <c r="AR17" s="40">
        <v>-4.0709876797008304</v>
      </c>
      <c r="AS17" s="40" t="s">
        <v>120</v>
      </c>
      <c r="AT17" s="40">
        <v>283.34650216917203</v>
      </c>
      <c r="AU17" s="40" t="s">
        <v>120</v>
      </c>
      <c r="AV17" s="40">
        <v>109.5</v>
      </c>
      <c r="AW17" s="40" t="s">
        <v>121</v>
      </c>
      <c r="AX17" s="43">
        <v>-4.59824578919876</v>
      </c>
      <c r="AY17" s="43" t="s">
        <v>120</v>
      </c>
      <c r="AZ17" s="40">
        <v>0.71569092809955803</v>
      </c>
      <c r="BA17" s="40" t="s">
        <v>120</v>
      </c>
      <c r="BB17" s="45">
        <v>208.0163</v>
      </c>
      <c r="BC17" s="40">
        <v>1</v>
      </c>
      <c r="BD17" s="40">
        <v>5.4</v>
      </c>
      <c r="BE17" s="42">
        <v>1</v>
      </c>
      <c r="BF17" s="40" t="s">
        <v>178</v>
      </c>
      <c r="BG17" s="40" t="s">
        <v>3</v>
      </c>
      <c r="BH17" s="41" t="s">
        <v>261</v>
      </c>
      <c r="BI17" s="40" t="s">
        <v>260</v>
      </c>
      <c r="BJ17" s="46" t="s">
        <v>3</v>
      </c>
      <c r="BK17" s="46" t="s">
        <v>3</v>
      </c>
      <c r="BL17" s="46" t="s">
        <v>3</v>
      </c>
      <c r="BM17" s="46" t="s">
        <v>3</v>
      </c>
      <c r="BN17" s="70">
        <v>2</v>
      </c>
      <c r="BO17" s="70">
        <v>1</v>
      </c>
      <c r="BP17" s="70">
        <v>1</v>
      </c>
      <c r="BQ17" s="70">
        <v>0</v>
      </c>
      <c r="BR17">
        <v>3</v>
      </c>
      <c r="BS17" s="70">
        <v>3</v>
      </c>
      <c r="BT17" s="70" t="s">
        <v>3</v>
      </c>
      <c r="BU17" s="70">
        <v>3</v>
      </c>
      <c r="BV17" s="70">
        <v>6</v>
      </c>
      <c r="BW17" s="70">
        <v>1</v>
      </c>
      <c r="BX17" s="70">
        <v>1</v>
      </c>
      <c r="BY17" s="70" t="s">
        <v>181</v>
      </c>
      <c r="BZ17" s="70" t="s">
        <v>182</v>
      </c>
      <c r="CA17" s="70">
        <v>1</v>
      </c>
      <c r="CB17" s="70" t="s">
        <v>181</v>
      </c>
      <c r="CC17" s="7">
        <v>1</v>
      </c>
      <c r="CD17" s="7">
        <v>1</v>
      </c>
      <c r="CE17" s="40"/>
    </row>
    <row r="18" spans="1:83">
      <c r="A18" s="41" t="s">
        <v>80</v>
      </c>
      <c r="B18" s="41" t="s">
        <v>81</v>
      </c>
      <c r="C18" s="40" t="s">
        <v>71</v>
      </c>
      <c r="D18" s="40" t="s">
        <v>113</v>
      </c>
      <c r="E18" s="41" t="s">
        <v>165</v>
      </c>
      <c r="F18" s="40">
        <v>1</v>
      </c>
      <c r="G18" s="40" t="s">
        <v>383</v>
      </c>
      <c r="H18" s="62">
        <v>15</v>
      </c>
      <c r="I18" s="48">
        <v>0</v>
      </c>
      <c r="J18" s="47">
        <v>7.5</v>
      </c>
      <c r="K18" s="40" t="s">
        <v>125</v>
      </c>
      <c r="L18" s="40">
        <v>0.87506126339170009</v>
      </c>
      <c r="M18" s="40" t="s">
        <v>173</v>
      </c>
      <c r="N18" s="40">
        <v>1</v>
      </c>
      <c r="O18" s="40">
        <v>1</v>
      </c>
      <c r="P18" s="40">
        <v>1</v>
      </c>
      <c r="Q18" s="40">
        <v>1</v>
      </c>
      <c r="R18" s="40" t="s">
        <v>211</v>
      </c>
      <c r="S18" s="40">
        <v>1.85</v>
      </c>
      <c r="T18" s="40">
        <v>1.31</v>
      </c>
      <c r="U18" s="40">
        <v>3.39</v>
      </c>
      <c r="V18" s="40">
        <v>1.31</v>
      </c>
      <c r="W18" s="40">
        <v>0.11727129565576427</v>
      </c>
      <c r="X18" s="43" t="s">
        <v>173</v>
      </c>
      <c r="Y18" s="40">
        <v>0</v>
      </c>
      <c r="Z18" s="40">
        <v>0</v>
      </c>
      <c r="AA18" s="40">
        <v>1</v>
      </c>
      <c r="AB18" s="40">
        <v>0</v>
      </c>
      <c r="AC18" s="40">
        <v>0</v>
      </c>
      <c r="AD18" s="40" t="s">
        <v>137</v>
      </c>
      <c r="AE18" s="40">
        <v>3.13</v>
      </c>
      <c r="AF18" s="40">
        <v>1.43</v>
      </c>
      <c r="AG18" s="50">
        <v>0.1553360374650618</v>
      </c>
      <c r="AH18" s="40" t="s">
        <v>173</v>
      </c>
      <c r="AI18" s="40" t="s">
        <v>289</v>
      </c>
      <c r="AJ18" s="40">
        <v>6.34</v>
      </c>
      <c r="AK18" s="40">
        <v>1</v>
      </c>
      <c r="AL18" s="40">
        <v>1</v>
      </c>
      <c r="AM18" s="40">
        <v>8</v>
      </c>
      <c r="AN18" s="41" t="s">
        <v>128</v>
      </c>
      <c r="AO18" s="40" t="s">
        <v>423</v>
      </c>
      <c r="AP18" s="40" t="s">
        <v>3</v>
      </c>
      <c r="AQ18" s="40" t="s">
        <v>3</v>
      </c>
      <c r="AR18" s="40" t="s">
        <v>3</v>
      </c>
      <c r="AS18" s="40" t="s">
        <v>3</v>
      </c>
      <c r="AT18" s="40" t="s">
        <v>3</v>
      </c>
      <c r="AU18" s="40" t="s">
        <v>3</v>
      </c>
      <c r="AV18" s="43" t="s">
        <v>3</v>
      </c>
      <c r="AW18" s="40" t="s">
        <v>3</v>
      </c>
      <c r="AX18" s="43" t="s">
        <v>3</v>
      </c>
      <c r="AY18" s="43" t="s">
        <v>3</v>
      </c>
      <c r="AZ18" s="40" t="s">
        <v>3</v>
      </c>
      <c r="BA18" s="40" t="s">
        <v>3</v>
      </c>
      <c r="BB18" s="45">
        <v>149.0333</v>
      </c>
      <c r="BC18" s="40">
        <v>1</v>
      </c>
      <c r="BD18" s="40">
        <v>0.4</v>
      </c>
      <c r="BE18" s="42">
        <v>16</v>
      </c>
      <c r="BF18" s="40" t="s">
        <v>178</v>
      </c>
      <c r="BG18" s="40" t="s">
        <v>3</v>
      </c>
      <c r="BH18" s="41" t="s">
        <v>261</v>
      </c>
      <c r="BI18" s="40" t="s">
        <v>260</v>
      </c>
      <c r="BJ18" s="46">
        <v>0</v>
      </c>
      <c r="BK18" s="46" t="s">
        <v>167</v>
      </c>
      <c r="BL18" s="46" t="s">
        <v>364</v>
      </c>
      <c r="BM18" s="46" t="s">
        <v>360</v>
      </c>
      <c r="BN18" s="70">
        <v>2</v>
      </c>
      <c r="BO18" s="70">
        <v>1</v>
      </c>
      <c r="BP18" s="70" t="s">
        <v>135</v>
      </c>
      <c r="BQ18" s="70">
        <v>3</v>
      </c>
      <c r="BR18">
        <v>3</v>
      </c>
      <c r="BS18" s="70">
        <v>1</v>
      </c>
      <c r="BT18" s="70" t="s">
        <v>3</v>
      </c>
      <c r="BU18" s="70">
        <v>4</v>
      </c>
      <c r="BV18" s="70">
        <v>4</v>
      </c>
      <c r="BW18" s="70">
        <v>1</v>
      </c>
      <c r="BX18" s="70">
        <v>1</v>
      </c>
      <c r="BY18" s="70" t="s">
        <v>181</v>
      </c>
      <c r="BZ18" s="70" t="s">
        <v>181</v>
      </c>
      <c r="CA18" s="70">
        <v>1</v>
      </c>
      <c r="CB18" s="70" t="s">
        <v>182</v>
      </c>
      <c r="CC18" s="7">
        <v>1</v>
      </c>
      <c r="CD18" s="7">
        <v>1</v>
      </c>
      <c r="CE18" s="40" t="s">
        <v>168</v>
      </c>
    </row>
    <row r="19" spans="1:83">
      <c r="A19" s="13" t="s">
        <v>303</v>
      </c>
      <c r="B19" s="75" t="s">
        <v>306</v>
      </c>
      <c r="C19" s="64" t="s">
        <v>71</v>
      </c>
      <c r="D19" s="64" t="s">
        <v>3</v>
      </c>
      <c r="E19" s="13" t="s">
        <v>307</v>
      </c>
      <c r="F19" s="40">
        <v>1</v>
      </c>
      <c r="G19" s="40">
        <v>1</v>
      </c>
      <c r="H19" s="40">
        <v>46.9</v>
      </c>
      <c r="I19" s="40">
        <v>4.8</v>
      </c>
      <c r="J19" s="40">
        <v>25.6</v>
      </c>
      <c r="K19" s="40" t="s">
        <v>124</v>
      </c>
      <c r="L19" s="46">
        <v>1.4082399653118496</v>
      </c>
      <c r="M19" s="46" t="s">
        <v>310</v>
      </c>
      <c r="N19" s="40" t="s">
        <v>211</v>
      </c>
      <c r="O19" s="40" t="s">
        <v>211</v>
      </c>
      <c r="P19" s="40" t="s">
        <v>211</v>
      </c>
      <c r="Q19" s="40" t="s">
        <v>211</v>
      </c>
      <c r="R19" s="40" t="s">
        <v>211</v>
      </c>
      <c r="S19" s="40" t="s">
        <v>211</v>
      </c>
      <c r="T19" s="40" t="s">
        <v>211</v>
      </c>
      <c r="U19" s="40" t="s">
        <v>211</v>
      </c>
      <c r="V19" s="40" t="s">
        <v>211</v>
      </c>
      <c r="W19" s="40" t="s">
        <v>211</v>
      </c>
      <c r="X19" s="40" t="s">
        <v>3</v>
      </c>
      <c r="Y19" s="40">
        <v>0</v>
      </c>
      <c r="Z19" s="40">
        <v>0</v>
      </c>
      <c r="AA19" s="40" t="s">
        <v>3</v>
      </c>
      <c r="AB19" s="40" t="s">
        <v>3</v>
      </c>
      <c r="AC19" s="40" t="s">
        <v>3</v>
      </c>
      <c r="AD19" s="40" t="s">
        <v>137</v>
      </c>
      <c r="AE19" s="40" t="s">
        <v>130</v>
      </c>
      <c r="AF19" s="40">
        <v>1.1299999999999999</v>
      </c>
      <c r="AG19" s="40">
        <v>5.3078443483419682E-2</v>
      </c>
      <c r="AH19" s="40" t="s">
        <v>310</v>
      </c>
      <c r="AI19" s="40" t="s">
        <v>301</v>
      </c>
      <c r="AJ19" s="40">
        <v>-2.4300000000000002</v>
      </c>
      <c r="AK19" s="40">
        <v>0</v>
      </c>
      <c r="AL19" s="40">
        <v>0</v>
      </c>
      <c r="AM19" s="40">
        <v>500</v>
      </c>
      <c r="AN19" s="40" t="s">
        <v>127</v>
      </c>
      <c r="AO19" s="40" t="s">
        <v>422</v>
      </c>
      <c r="AP19" s="40">
        <v>-0.91700000000000004</v>
      </c>
      <c r="AQ19" s="40" t="s">
        <v>120</v>
      </c>
      <c r="AR19" s="40">
        <v>0.47099999999999997</v>
      </c>
      <c r="AS19" s="40" t="s">
        <v>120</v>
      </c>
      <c r="AT19" s="40">
        <v>264</v>
      </c>
      <c r="AU19" s="40" t="s">
        <v>120</v>
      </c>
      <c r="AV19" s="40">
        <v>79.7</v>
      </c>
      <c r="AW19" s="40" t="s">
        <v>120</v>
      </c>
      <c r="AX19" s="40">
        <v>-2.5720000000000001</v>
      </c>
      <c r="AY19" s="43" t="s">
        <v>120</v>
      </c>
      <c r="AZ19" s="79">
        <v>0.53</v>
      </c>
      <c r="BA19" s="40" t="s">
        <v>120</v>
      </c>
      <c r="BB19" s="45">
        <v>114.06</v>
      </c>
      <c r="BC19" s="40">
        <v>1</v>
      </c>
      <c r="BD19" s="40" t="s">
        <v>3</v>
      </c>
      <c r="BE19" s="40">
        <v>10</v>
      </c>
      <c r="BF19" s="40" t="s">
        <v>183</v>
      </c>
      <c r="BG19" s="40" t="s">
        <v>3</v>
      </c>
      <c r="BH19" s="41" t="s">
        <v>312</v>
      </c>
      <c r="BI19" s="40" t="s">
        <v>3</v>
      </c>
      <c r="BJ19" s="46" t="s">
        <v>3</v>
      </c>
      <c r="BK19" s="46" t="s">
        <v>3</v>
      </c>
      <c r="BL19" s="46" t="s">
        <v>3</v>
      </c>
      <c r="BM19" s="46" t="s">
        <v>3</v>
      </c>
      <c r="BN19" s="70">
        <v>1</v>
      </c>
      <c r="BO19" s="70" t="s">
        <v>135</v>
      </c>
      <c r="BP19" s="70" t="s">
        <v>135</v>
      </c>
      <c r="BQ19" s="70" t="s">
        <v>3</v>
      </c>
      <c r="BR19">
        <v>1</v>
      </c>
      <c r="BS19" s="70">
        <v>2</v>
      </c>
      <c r="BT19" s="70">
        <v>1</v>
      </c>
      <c r="BU19" s="70">
        <v>7</v>
      </c>
      <c r="BV19" s="70">
        <v>4</v>
      </c>
      <c r="BW19" s="70">
        <v>1</v>
      </c>
      <c r="BX19" s="70">
        <v>1</v>
      </c>
      <c r="BY19" s="70" t="s">
        <v>135</v>
      </c>
      <c r="BZ19" s="70" t="s">
        <v>181</v>
      </c>
      <c r="CA19" s="70" t="s">
        <v>3</v>
      </c>
      <c r="CB19" s="70" t="s">
        <v>3</v>
      </c>
      <c r="CC19" s="7">
        <v>0</v>
      </c>
      <c r="CD19" s="7">
        <v>0</v>
      </c>
      <c r="CE19" s="40"/>
    </row>
    <row r="20" spans="1:83">
      <c r="A20" s="39" t="s">
        <v>6</v>
      </c>
      <c r="B20" s="73" t="s">
        <v>7</v>
      </c>
      <c r="C20" s="40" t="s">
        <v>169</v>
      </c>
      <c r="D20" s="40" t="s">
        <v>98</v>
      </c>
      <c r="E20" s="41" t="s">
        <v>150</v>
      </c>
      <c r="F20" s="40">
        <v>0</v>
      </c>
      <c r="G20" s="40">
        <v>0</v>
      </c>
      <c r="H20" s="42">
        <v>0</v>
      </c>
      <c r="I20" s="42">
        <v>0</v>
      </c>
      <c r="J20" s="42">
        <v>0</v>
      </c>
      <c r="K20" s="40" t="s">
        <v>122</v>
      </c>
      <c r="L20" s="43" t="s">
        <v>264</v>
      </c>
      <c r="M20" s="40" t="s">
        <v>173</v>
      </c>
      <c r="N20" s="40">
        <v>1</v>
      </c>
      <c r="O20" s="40">
        <v>1</v>
      </c>
      <c r="P20" s="40">
        <v>1</v>
      </c>
      <c r="Q20" s="40">
        <v>1</v>
      </c>
      <c r="R20" s="40" t="s">
        <v>211</v>
      </c>
      <c r="S20" s="40" t="s">
        <v>137</v>
      </c>
      <c r="T20" s="40">
        <v>1285</v>
      </c>
      <c r="U20" s="40">
        <v>1674</v>
      </c>
      <c r="V20" s="40">
        <v>1285</v>
      </c>
      <c r="W20" s="40">
        <v>3.1089031276673134</v>
      </c>
      <c r="X20" s="43" t="s">
        <v>173</v>
      </c>
      <c r="Y20" s="40">
        <v>0</v>
      </c>
      <c r="Z20" s="40" t="s">
        <v>135</v>
      </c>
      <c r="AA20" s="40">
        <v>0</v>
      </c>
      <c r="AB20" s="40" t="s">
        <v>383</v>
      </c>
      <c r="AC20" s="40" t="s">
        <v>211</v>
      </c>
      <c r="AD20" s="40" t="s">
        <v>137</v>
      </c>
      <c r="AE20" s="40" t="s">
        <v>130</v>
      </c>
      <c r="AF20" s="40">
        <v>1.24</v>
      </c>
      <c r="AG20" s="44">
        <v>9.3421685162235063E-2</v>
      </c>
      <c r="AH20" s="40" t="s">
        <v>173</v>
      </c>
      <c r="AI20" s="40" t="s">
        <v>268</v>
      </c>
      <c r="AJ20" s="40">
        <v>-1.88</v>
      </c>
      <c r="AK20" s="40">
        <v>0</v>
      </c>
      <c r="AL20" s="40">
        <v>0</v>
      </c>
      <c r="AM20" s="40">
        <v>500</v>
      </c>
      <c r="AN20" s="41" t="s">
        <v>128</v>
      </c>
      <c r="AO20" s="40" t="s">
        <v>422</v>
      </c>
      <c r="AP20" s="40">
        <v>-1</v>
      </c>
      <c r="AQ20" s="40" t="s">
        <v>121</v>
      </c>
      <c r="AR20" s="40">
        <v>0.82630000000000003</v>
      </c>
      <c r="AS20" s="40" t="s">
        <v>121</v>
      </c>
      <c r="AT20" s="40">
        <v>335.4</v>
      </c>
      <c r="AU20" s="40" t="s">
        <v>121</v>
      </c>
      <c r="AV20" s="40">
        <v>20.5</v>
      </c>
      <c r="AW20" s="40" t="s">
        <v>121</v>
      </c>
      <c r="AX20" s="43">
        <v>-5.1999205540570701</v>
      </c>
      <c r="AY20" s="43">
        <v>-5.4448999999999996</v>
      </c>
      <c r="AZ20" s="40">
        <v>0.59</v>
      </c>
      <c r="BA20" s="40" t="s">
        <v>121</v>
      </c>
      <c r="BB20" s="45">
        <v>149.1052</v>
      </c>
      <c r="BC20" s="40">
        <v>0</v>
      </c>
      <c r="BD20" s="40" t="s">
        <v>128</v>
      </c>
      <c r="BE20" s="40">
        <v>50</v>
      </c>
      <c r="BF20" s="40" t="s">
        <v>178</v>
      </c>
      <c r="BG20" s="40" t="s">
        <v>167</v>
      </c>
      <c r="BH20" s="13" t="s">
        <v>295</v>
      </c>
      <c r="BI20" s="40" t="s">
        <v>3</v>
      </c>
      <c r="BJ20" s="46" t="s">
        <v>3</v>
      </c>
      <c r="BK20" s="46" t="s">
        <v>3</v>
      </c>
      <c r="BL20" s="46" t="s">
        <v>3</v>
      </c>
      <c r="BM20" s="46" t="s">
        <v>3</v>
      </c>
      <c r="BN20" s="70">
        <v>1</v>
      </c>
      <c r="BO20" s="70">
        <v>0</v>
      </c>
      <c r="BP20" s="70" t="s">
        <v>135</v>
      </c>
      <c r="BQ20" s="70">
        <v>1</v>
      </c>
      <c r="BR20">
        <v>1</v>
      </c>
      <c r="BS20" s="70">
        <v>0</v>
      </c>
      <c r="BT20" s="70">
        <v>0</v>
      </c>
      <c r="BU20" s="70">
        <v>1</v>
      </c>
      <c r="BV20" s="70">
        <v>1</v>
      </c>
      <c r="BW20" s="70">
        <v>0</v>
      </c>
      <c r="BX20" s="70">
        <v>0</v>
      </c>
      <c r="BY20" s="70" t="s">
        <v>167</v>
      </c>
      <c r="BZ20" s="70" t="s">
        <v>167</v>
      </c>
      <c r="CA20" s="70">
        <v>1</v>
      </c>
      <c r="CB20" s="70" t="s">
        <v>181</v>
      </c>
      <c r="CC20" s="7">
        <v>0</v>
      </c>
      <c r="CD20" s="7">
        <v>0</v>
      </c>
      <c r="CE20" s="40"/>
    </row>
    <row r="21" spans="1:83">
      <c r="A21" s="41" t="s">
        <v>89</v>
      </c>
      <c r="B21" s="41" t="s">
        <v>90</v>
      </c>
      <c r="C21" s="40" t="s">
        <v>82</v>
      </c>
      <c r="D21" s="40" t="s">
        <v>117</v>
      </c>
      <c r="E21" s="41" t="s">
        <v>145</v>
      </c>
      <c r="F21" s="40">
        <v>1</v>
      </c>
      <c r="G21" s="40">
        <v>1</v>
      </c>
      <c r="H21" s="40">
        <v>41.3</v>
      </c>
      <c r="I21" s="40">
        <v>18.600000000000001</v>
      </c>
      <c r="J21" s="40">
        <v>30</v>
      </c>
      <c r="K21" s="40" t="s">
        <v>124</v>
      </c>
      <c r="L21" s="40">
        <v>1.4771212547196624</v>
      </c>
      <c r="M21" s="40" t="s">
        <v>173</v>
      </c>
      <c r="N21" s="40">
        <v>1</v>
      </c>
      <c r="O21" s="9" t="s">
        <v>383</v>
      </c>
      <c r="P21" s="9" t="s">
        <v>383</v>
      </c>
      <c r="Q21" s="9" t="s">
        <v>383</v>
      </c>
      <c r="R21" s="40" t="s">
        <v>211</v>
      </c>
      <c r="S21" s="40" t="s">
        <v>137</v>
      </c>
      <c r="T21" s="48">
        <v>326.3</v>
      </c>
      <c r="U21" s="40" t="s">
        <v>139</v>
      </c>
      <c r="V21" s="40">
        <v>326.3</v>
      </c>
      <c r="W21" s="50">
        <v>2.5136170737878749</v>
      </c>
      <c r="X21" s="43" t="s">
        <v>173</v>
      </c>
      <c r="Y21" s="40">
        <v>1</v>
      </c>
      <c r="Z21" s="40">
        <v>1</v>
      </c>
      <c r="AA21" s="40">
        <v>1</v>
      </c>
      <c r="AB21" s="40">
        <v>1</v>
      </c>
      <c r="AC21" s="40" t="s">
        <v>211</v>
      </c>
      <c r="AD21" s="40">
        <v>28.52</v>
      </c>
      <c r="AE21" s="40">
        <v>1193.99</v>
      </c>
      <c r="AF21" s="40">
        <v>637.53</v>
      </c>
      <c r="AG21" s="50">
        <v>2.804500626012512</v>
      </c>
      <c r="AH21" s="40" t="s">
        <v>173</v>
      </c>
      <c r="AI21" s="40" t="s">
        <v>270</v>
      </c>
      <c r="AJ21" s="40">
        <v>13.3</v>
      </c>
      <c r="AK21" s="40">
        <v>1</v>
      </c>
      <c r="AL21" s="40">
        <v>1</v>
      </c>
      <c r="AM21" s="40">
        <v>350</v>
      </c>
      <c r="AN21" s="41" t="s">
        <v>127</v>
      </c>
      <c r="AO21" s="40" t="s">
        <v>422</v>
      </c>
      <c r="AP21" s="40">
        <v>2.36</v>
      </c>
      <c r="AQ21" s="40" t="s">
        <v>121</v>
      </c>
      <c r="AR21" s="40">
        <v>-3.3637000000000001</v>
      </c>
      <c r="AS21" s="40" t="s">
        <v>121</v>
      </c>
      <c r="AT21" s="40">
        <v>359.97101711120001</v>
      </c>
      <c r="AU21" s="40" t="s">
        <v>120</v>
      </c>
      <c r="AV21" s="40">
        <v>2.8</v>
      </c>
      <c r="AW21" s="40" t="s">
        <v>121</v>
      </c>
      <c r="AX21" s="43">
        <v>-5.4710999999999999</v>
      </c>
      <c r="AY21" s="43" t="s">
        <v>121</v>
      </c>
      <c r="AZ21" s="40">
        <v>1.52</v>
      </c>
      <c r="BA21" s="40" t="s">
        <v>121</v>
      </c>
      <c r="BB21" s="45">
        <v>330.03609999999998</v>
      </c>
      <c r="BC21" s="40">
        <v>0</v>
      </c>
      <c r="BD21" s="40" t="s">
        <v>128</v>
      </c>
      <c r="BE21" s="40" t="s">
        <v>3</v>
      </c>
      <c r="BF21" s="40" t="s">
        <v>178</v>
      </c>
      <c r="BG21" s="40" t="s">
        <v>167</v>
      </c>
      <c r="BH21" s="41" t="s">
        <v>250</v>
      </c>
      <c r="BI21" s="40" t="s">
        <v>3</v>
      </c>
      <c r="BJ21" s="46">
        <v>1</v>
      </c>
      <c r="BK21" s="46" t="s">
        <v>182</v>
      </c>
      <c r="BL21" s="46" t="s">
        <v>362</v>
      </c>
      <c r="BM21" s="46" t="s">
        <v>3</v>
      </c>
      <c r="BN21" s="70">
        <v>3</v>
      </c>
      <c r="BO21" s="70">
        <v>1</v>
      </c>
      <c r="BP21" s="70">
        <v>1</v>
      </c>
      <c r="BQ21" s="70">
        <v>1</v>
      </c>
      <c r="BR21">
        <v>1</v>
      </c>
      <c r="BS21" s="70">
        <v>2</v>
      </c>
      <c r="BT21" s="70">
        <v>1</v>
      </c>
      <c r="BU21" s="70">
        <v>4</v>
      </c>
      <c r="BV21" s="70">
        <v>4</v>
      </c>
      <c r="BW21" s="70">
        <v>1</v>
      </c>
      <c r="BX21" s="70">
        <v>1</v>
      </c>
      <c r="BY21" s="70" t="s">
        <v>181</v>
      </c>
      <c r="BZ21" s="70" t="s">
        <v>181</v>
      </c>
      <c r="CA21" s="70">
        <v>1</v>
      </c>
      <c r="CB21" s="70" t="s">
        <v>181</v>
      </c>
      <c r="CC21" s="7">
        <v>1</v>
      </c>
      <c r="CD21" s="7">
        <v>1</v>
      </c>
      <c r="CE21" s="40"/>
    </row>
    <row r="22" spans="1:83" ht="60">
      <c r="A22" s="59" t="s">
        <v>50</v>
      </c>
      <c r="B22" s="41" t="s">
        <v>51</v>
      </c>
      <c r="C22" s="40" t="s">
        <v>433</v>
      </c>
      <c r="D22" s="40" t="s">
        <v>100</v>
      </c>
      <c r="E22" s="41" t="s">
        <v>152</v>
      </c>
      <c r="F22" s="40">
        <v>0</v>
      </c>
      <c r="G22" s="40">
        <v>0</v>
      </c>
      <c r="H22" s="42">
        <v>0</v>
      </c>
      <c r="I22" s="47">
        <v>0.2</v>
      </c>
      <c r="J22" s="47">
        <v>0.1</v>
      </c>
      <c r="K22" s="40" t="s">
        <v>122</v>
      </c>
      <c r="L22" s="60">
        <v>-1</v>
      </c>
      <c r="M22" s="40" t="s">
        <v>173</v>
      </c>
      <c r="N22" s="40">
        <v>1</v>
      </c>
      <c r="O22" s="40" t="s">
        <v>383</v>
      </c>
      <c r="P22" s="40">
        <v>1</v>
      </c>
      <c r="Q22" s="40" t="s">
        <v>383</v>
      </c>
      <c r="R22" s="40" t="s">
        <v>383</v>
      </c>
      <c r="S22" s="40" t="s">
        <v>137</v>
      </c>
      <c r="T22" s="40">
        <v>4375</v>
      </c>
      <c r="U22" s="40" t="s">
        <v>139</v>
      </c>
      <c r="V22" s="40">
        <v>4375</v>
      </c>
      <c r="W22" s="40">
        <v>3.6409780573583319</v>
      </c>
      <c r="X22" s="43" t="s">
        <v>173</v>
      </c>
      <c r="Y22" s="40">
        <v>1</v>
      </c>
      <c r="Z22" s="40">
        <v>1</v>
      </c>
      <c r="AA22" s="40">
        <v>1</v>
      </c>
      <c r="AB22" s="40">
        <v>1</v>
      </c>
      <c r="AC22" s="40" t="s">
        <v>211</v>
      </c>
      <c r="AD22" s="40">
        <v>375.62</v>
      </c>
      <c r="AE22" s="40" t="s">
        <v>130</v>
      </c>
      <c r="AF22" s="40">
        <v>3.52</v>
      </c>
      <c r="AG22" s="40">
        <v>0.54654266347813107</v>
      </c>
      <c r="AH22" s="40" t="s">
        <v>173</v>
      </c>
      <c r="AI22" s="40" t="s">
        <v>271</v>
      </c>
      <c r="AJ22" s="40">
        <v>-1.23</v>
      </c>
      <c r="AK22" s="40">
        <v>0</v>
      </c>
      <c r="AL22" s="40">
        <v>0</v>
      </c>
      <c r="AM22" s="40">
        <v>500</v>
      </c>
      <c r="AN22" s="40" t="s">
        <v>3</v>
      </c>
      <c r="AO22" s="40" t="s">
        <v>3</v>
      </c>
      <c r="AP22" s="40">
        <v>-2.2252346787758399</v>
      </c>
      <c r="AQ22" s="40" t="s">
        <v>120</v>
      </c>
      <c r="AR22" s="40">
        <v>-2.4078215366827198</v>
      </c>
      <c r="AS22" s="40" t="s">
        <v>120</v>
      </c>
      <c r="AT22" s="40">
        <v>158.236400028372</v>
      </c>
      <c r="AU22" s="40" t="s">
        <v>120</v>
      </c>
      <c r="AV22" s="43">
        <v>210.262905655645</v>
      </c>
      <c r="AW22" s="40" t="s">
        <v>120</v>
      </c>
      <c r="AX22" s="43">
        <v>0.31006830465688601</v>
      </c>
      <c r="AY22" s="43" t="s">
        <v>120</v>
      </c>
      <c r="AZ22" s="40">
        <v>1.09832742123339</v>
      </c>
      <c r="BA22" s="40" t="s">
        <v>120</v>
      </c>
      <c r="BB22" s="45">
        <v>142.15960000000001</v>
      </c>
      <c r="BC22" s="40">
        <v>0</v>
      </c>
      <c r="BD22" s="40" t="s">
        <v>128</v>
      </c>
      <c r="BE22" s="48">
        <v>6.25</v>
      </c>
      <c r="BF22" s="40" t="s">
        <v>177</v>
      </c>
      <c r="BG22" s="40" t="s">
        <v>167</v>
      </c>
      <c r="BH22" s="41" t="s">
        <v>202</v>
      </c>
      <c r="BI22" s="40" t="s">
        <v>3</v>
      </c>
      <c r="BJ22" s="46" t="s">
        <v>3</v>
      </c>
      <c r="BK22" s="46" t="s">
        <v>3</v>
      </c>
      <c r="BL22" s="46" t="s">
        <v>3</v>
      </c>
      <c r="BM22" s="46" t="s">
        <v>3</v>
      </c>
      <c r="BN22" s="70">
        <v>2</v>
      </c>
      <c r="BO22" s="70">
        <v>1</v>
      </c>
      <c r="BP22" s="70" t="s">
        <v>135</v>
      </c>
      <c r="BQ22" s="70">
        <v>1</v>
      </c>
      <c r="BR22">
        <v>1</v>
      </c>
      <c r="BS22" s="70">
        <v>0</v>
      </c>
      <c r="BT22" s="70" t="s">
        <v>3</v>
      </c>
      <c r="BU22" s="70">
        <v>1</v>
      </c>
      <c r="BV22" s="70">
        <v>1</v>
      </c>
      <c r="BW22" s="70" t="s">
        <v>135</v>
      </c>
      <c r="BX22" s="70" t="s">
        <v>135</v>
      </c>
      <c r="BY22" s="70" t="s">
        <v>135</v>
      </c>
      <c r="BZ22" s="70" t="s">
        <v>135</v>
      </c>
      <c r="CA22" s="70">
        <v>1</v>
      </c>
      <c r="CB22" s="70" t="s">
        <v>181</v>
      </c>
      <c r="CC22" s="7">
        <v>0</v>
      </c>
      <c r="CD22" s="7">
        <v>0</v>
      </c>
      <c r="CE22" s="40"/>
    </row>
    <row r="23" spans="1:83">
      <c r="A23" s="41" t="s">
        <v>93</v>
      </c>
      <c r="B23" s="41" t="s">
        <v>94</v>
      </c>
      <c r="C23" s="40" t="s">
        <v>82</v>
      </c>
      <c r="D23" s="40" t="s">
        <v>119</v>
      </c>
      <c r="E23" s="41" t="s">
        <v>146</v>
      </c>
      <c r="F23" s="40">
        <v>0</v>
      </c>
      <c r="G23" s="40">
        <v>0</v>
      </c>
      <c r="H23" s="42">
        <v>0</v>
      </c>
      <c r="I23" s="42">
        <v>0</v>
      </c>
      <c r="J23" s="42">
        <v>0</v>
      </c>
      <c r="K23" s="40" t="s">
        <v>122</v>
      </c>
      <c r="L23" s="43" t="s">
        <v>264</v>
      </c>
      <c r="M23" s="40" t="s">
        <v>173</v>
      </c>
      <c r="N23" s="40">
        <v>1</v>
      </c>
      <c r="O23" s="9" t="s">
        <v>383</v>
      </c>
      <c r="P23" s="9" t="s">
        <v>383</v>
      </c>
      <c r="Q23" s="9" t="s">
        <v>383</v>
      </c>
      <c r="R23" s="40">
        <v>1</v>
      </c>
      <c r="S23" s="40" t="s">
        <v>137</v>
      </c>
      <c r="T23" s="40">
        <v>181.27</v>
      </c>
      <c r="U23" s="40" t="s">
        <v>139</v>
      </c>
      <c r="V23" s="40">
        <v>181.27</v>
      </c>
      <c r="W23" s="50">
        <v>2.2583259347489726</v>
      </c>
      <c r="X23" s="43" t="s">
        <v>173</v>
      </c>
      <c r="Y23" s="40">
        <v>1</v>
      </c>
      <c r="Z23" s="40" t="s">
        <v>383</v>
      </c>
      <c r="AA23" s="40" t="s">
        <v>383</v>
      </c>
      <c r="AB23" s="40" t="s">
        <v>383</v>
      </c>
      <c r="AC23" s="40" t="s">
        <v>211</v>
      </c>
      <c r="AD23" s="40">
        <v>6.13</v>
      </c>
      <c r="AE23" s="40" t="s">
        <v>129</v>
      </c>
      <c r="AF23" s="40">
        <v>1.57</v>
      </c>
      <c r="AG23" s="50">
        <v>0.19589965240923377</v>
      </c>
      <c r="AH23" s="40" t="s">
        <v>173</v>
      </c>
      <c r="AI23" s="40" t="s">
        <v>273</v>
      </c>
      <c r="AJ23" s="40">
        <v>4.01</v>
      </c>
      <c r="AK23" s="40">
        <v>1</v>
      </c>
      <c r="AL23" s="40">
        <v>1</v>
      </c>
      <c r="AM23" s="40">
        <v>80</v>
      </c>
      <c r="AN23" s="41" t="s">
        <v>127</v>
      </c>
      <c r="AO23" s="40" t="s">
        <v>422</v>
      </c>
      <c r="AP23" s="40">
        <v>5.45</v>
      </c>
      <c r="AQ23" s="40" t="s">
        <v>121</v>
      </c>
      <c r="AR23" s="40">
        <v>-6.7024499999999998</v>
      </c>
      <c r="AS23" s="40" t="s">
        <v>121</v>
      </c>
      <c r="AT23" s="40">
        <v>347.777932505916</v>
      </c>
      <c r="AU23" s="40" t="s">
        <v>120</v>
      </c>
      <c r="AV23" s="40">
        <v>102</v>
      </c>
      <c r="AW23" s="40" t="s">
        <v>121</v>
      </c>
      <c r="AX23" s="43">
        <v>-6.6197999999999997</v>
      </c>
      <c r="AY23" s="43" t="s">
        <v>121</v>
      </c>
      <c r="AZ23" s="40">
        <v>4.5476071050426201</v>
      </c>
      <c r="BA23" s="40" t="s">
        <v>120</v>
      </c>
      <c r="BB23" s="45">
        <v>421.04520000000002</v>
      </c>
      <c r="BC23" s="40">
        <v>0</v>
      </c>
      <c r="BD23" s="40" t="s">
        <v>128</v>
      </c>
      <c r="BE23" s="40" t="s">
        <v>3</v>
      </c>
      <c r="BF23" s="40" t="s">
        <v>177</v>
      </c>
      <c r="BG23" s="40" t="s">
        <v>167</v>
      </c>
      <c r="BH23" s="41" t="s">
        <v>250</v>
      </c>
      <c r="BI23" s="40" t="s">
        <v>3</v>
      </c>
      <c r="BJ23" s="46" t="s">
        <v>3</v>
      </c>
      <c r="BK23" s="46" t="s">
        <v>3</v>
      </c>
      <c r="BL23" s="46" t="s">
        <v>3</v>
      </c>
      <c r="BM23" s="46" t="s">
        <v>3</v>
      </c>
      <c r="BN23" s="70">
        <v>2</v>
      </c>
      <c r="BO23" s="70">
        <v>1</v>
      </c>
      <c r="BP23" s="70" t="s">
        <v>3</v>
      </c>
      <c r="BQ23" s="70">
        <v>1</v>
      </c>
      <c r="BR23">
        <v>2</v>
      </c>
      <c r="BS23" s="70">
        <v>0</v>
      </c>
      <c r="BT23" s="70">
        <v>1</v>
      </c>
      <c r="BU23" s="70">
        <v>2</v>
      </c>
      <c r="BV23" s="70">
        <v>3</v>
      </c>
      <c r="BW23" s="70">
        <v>1</v>
      </c>
      <c r="BX23" s="70">
        <v>1</v>
      </c>
      <c r="BY23" s="70" t="s">
        <v>181</v>
      </c>
      <c r="BZ23" s="70" t="s">
        <v>181</v>
      </c>
      <c r="CA23" s="70">
        <v>1</v>
      </c>
      <c r="CB23" s="70" t="s">
        <v>181</v>
      </c>
      <c r="CC23" s="7">
        <v>1</v>
      </c>
      <c r="CD23" s="7">
        <v>1</v>
      </c>
      <c r="CE23" s="40" t="s">
        <v>168</v>
      </c>
    </row>
    <row r="24" spans="1:83">
      <c r="A24" s="13" t="s">
        <v>136</v>
      </c>
      <c r="B24" s="75"/>
      <c r="C24" s="63" t="s">
        <v>82</v>
      </c>
      <c r="D24" s="63" t="s">
        <v>142</v>
      </c>
      <c r="E24" s="41" t="s">
        <v>3</v>
      </c>
      <c r="F24" s="40">
        <v>1</v>
      </c>
      <c r="G24" s="40">
        <v>1</v>
      </c>
      <c r="H24" s="40">
        <v>100</v>
      </c>
      <c r="I24" s="40">
        <v>71.400000000000006</v>
      </c>
      <c r="J24" s="40">
        <v>85.7</v>
      </c>
      <c r="K24" s="40" t="s">
        <v>3</v>
      </c>
      <c r="L24" s="44">
        <v>1.9329808219231981</v>
      </c>
      <c r="M24" s="40" t="s">
        <v>173</v>
      </c>
      <c r="N24" s="40">
        <v>1</v>
      </c>
      <c r="O24" s="40" t="s">
        <v>383</v>
      </c>
      <c r="P24" s="40" t="s">
        <v>383</v>
      </c>
      <c r="Q24" s="40" t="s">
        <v>383</v>
      </c>
      <c r="R24" s="40">
        <v>1</v>
      </c>
      <c r="S24" s="40" t="s">
        <v>137</v>
      </c>
      <c r="T24" s="40">
        <v>732</v>
      </c>
      <c r="U24" s="40">
        <v>852</v>
      </c>
      <c r="V24" s="40">
        <v>732</v>
      </c>
      <c r="W24" s="50">
        <v>2.8645110810583918</v>
      </c>
      <c r="X24" s="43" t="s">
        <v>173</v>
      </c>
      <c r="Y24" s="40">
        <v>1</v>
      </c>
      <c r="Z24" s="40">
        <v>1</v>
      </c>
      <c r="AA24" s="40">
        <v>1</v>
      </c>
      <c r="AB24" s="40">
        <v>1</v>
      </c>
      <c r="AC24" s="40" t="s">
        <v>211</v>
      </c>
      <c r="AD24" s="40">
        <v>114.15</v>
      </c>
      <c r="AE24" s="40" t="s">
        <v>130</v>
      </c>
      <c r="AF24" s="40">
        <v>65.12</v>
      </c>
      <c r="AG24" s="40">
        <v>1.8137143918811449</v>
      </c>
      <c r="AH24" s="40" t="s">
        <v>173</v>
      </c>
      <c r="AI24" s="40" t="s">
        <v>300</v>
      </c>
      <c r="AJ24" s="40">
        <v>0.68899999999999995</v>
      </c>
      <c r="AK24" s="40">
        <v>1</v>
      </c>
      <c r="AL24" s="40">
        <v>1</v>
      </c>
      <c r="AM24" s="40">
        <v>500</v>
      </c>
      <c r="AN24" s="40" t="s">
        <v>3</v>
      </c>
      <c r="AO24" s="40" t="s">
        <v>3</v>
      </c>
      <c r="AP24" s="40" t="s">
        <v>3</v>
      </c>
      <c r="AQ24" s="40" t="s">
        <v>3</v>
      </c>
      <c r="AR24" s="40" t="s">
        <v>3</v>
      </c>
      <c r="AS24" s="40" t="s">
        <v>3</v>
      </c>
      <c r="AT24" s="40" t="s">
        <v>3</v>
      </c>
      <c r="AU24" s="40" t="s">
        <v>3</v>
      </c>
      <c r="AV24" s="40" t="s">
        <v>3</v>
      </c>
      <c r="AW24" s="40" t="s">
        <v>3</v>
      </c>
      <c r="AX24" s="40" t="s">
        <v>3</v>
      </c>
      <c r="AY24" s="40" t="s">
        <v>3</v>
      </c>
      <c r="AZ24" s="40" t="s">
        <v>3</v>
      </c>
      <c r="BA24" s="40" t="s">
        <v>3</v>
      </c>
      <c r="BB24" s="40">
        <v>219.94</v>
      </c>
      <c r="BC24" s="40">
        <v>0</v>
      </c>
      <c r="BD24" s="40" t="s">
        <v>128</v>
      </c>
      <c r="BE24" s="40" t="s">
        <v>3</v>
      </c>
      <c r="BF24" s="40" t="s">
        <v>179</v>
      </c>
      <c r="BG24" s="40" t="s">
        <v>167</v>
      </c>
      <c r="BH24" s="41" t="s">
        <v>249</v>
      </c>
      <c r="BI24" s="40" t="s">
        <v>3</v>
      </c>
      <c r="BJ24" s="46" t="s">
        <v>3</v>
      </c>
      <c r="BK24" s="46" t="s">
        <v>3</v>
      </c>
      <c r="BL24" s="46" t="s">
        <v>3</v>
      </c>
      <c r="BM24" s="46" t="s">
        <v>3</v>
      </c>
      <c r="BN24" s="70">
        <v>3</v>
      </c>
      <c r="BO24" s="70">
        <v>1</v>
      </c>
      <c r="BP24" s="70">
        <v>1</v>
      </c>
      <c r="BQ24" s="70">
        <v>1</v>
      </c>
      <c r="BR24">
        <v>1</v>
      </c>
      <c r="BS24" s="70">
        <v>3</v>
      </c>
      <c r="BT24" s="70" t="s">
        <v>3</v>
      </c>
      <c r="BU24" s="70">
        <v>4</v>
      </c>
      <c r="BV24" s="70">
        <v>4</v>
      </c>
      <c r="BW24" s="70">
        <v>1</v>
      </c>
      <c r="BX24" s="70">
        <v>1</v>
      </c>
      <c r="BY24" s="70" t="s">
        <v>181</v>
      </c>
      <c r="BZ24" s="70" t="s">
        <v>181</v>
      </c>
      <c r="CA24" s="70">
        <v>1</v>
      </c>
      <c r="CB24" s="70" t="s">
        <v>181</v>
      </c>
      <c r="CC24" s="7">
        <v>1</v>
      </c>
      <c r="CD24" s="7">
        <v>1</v>
      </c>
      <c r="CE24" s="40"/>
    </row>
    <row r="25" spans="1:83">
      <c r="A25" s="39" t="s">
        <v>52</v>
      </c>
      <c r="B25" s="73" t="s">
        <v>53</v>
      </c>
      <c r="C25" s="40" t="s">
        <v>433</v>
      </c>
      <c r="D25" s="40" t="s">
        <v>101</v>
      </c>
      <c r="E25" s="41" t="s">
        <v>153</v>
      </c>
      <c r="F25" s="40" t="s">
        <v>211</v>
      </c>
      <c r="G25" s="40" t="s">
        <v>211</v>
      </c>
      <c r="H25" s="47" t="s">
        <v>211</v>
      </c>
      <c r="I25" s="47" t="s">
        <v>211</v>
      </c>
      <c r="J25" s="47" t="s">
        <v>211</v>
      </c>
      <c r="K25" s="47" t="s">
        <v>211</v>
      </c>
      <c r="L25" s="47" t="s">
        <v>211</v>
      </c>
      <c r="M25" s="40" t="s">
        <v>173</v>
      </c>
      <c r="N25" s="40">
        <v>1</v>
      </c>
      <c r="O25" s="40">
        <v>1</v>
      </c>
      <c r="P25" s="40">
        <v>1</v>
      </c>
      <c r="Q25" s="40">
        <v>1</v>
      </c>
      <c r="R25" s="40" t="s">
        <v>211</v>
      </c>
      <c r="S25" s="40">
        <v>75.5</v>
      </c>
      <c r="T25" s="40">
        <v>50.7</v>
      </c>
      <c r="U25" s="40">
        <v>96.7</v>
      </c>
      <c r="V25" s="40">
        <v>50.7</v>
      </c>
      <c r="W25" s="40">
        <v>1.705007959333336</v>
      </c>
      <c r="X25" s="43" t="s">
        <v>173</v>
      </c>
      <c r="Y25" s="40">
        <v>1</v>
      </c>
      <c r="Z25" s="40">
        <v>1</v>
      </c>
      <c r="AA25" s="40">
        <v>1</v>
      </c>
      <c r="AB25" s="40">
        <v>1</v>
      </c>
      <c r="AC25" s="40">
        <v>1</v>
      </c>
      <c r="AD25" s="40">
        <v>54.37</v>
      </c>
      <c r="AE25" s="40" t="s">
        <v>132</v>
      </c>
      <c r="AF25" s="40">
        <v>4.9800000000000004</v>
      </c>
      <c r="AG25" s="50">
        <v>0.6972293427597176</v>
      </c>
      <c r="AH25" s="40" t="s">
        <v>173</v>
      </c>
      <c r="AI25" s="40" t="s">
        <v>276</v>
      </c>
      <c r="AJ25" s="48">
        <v>12.6</v>
      </c>
      <c r="AK25" s="40">
        <v>1</v>
      </c>
      <c r="AL25" s="40">
        <v>1</v>
      </c>
      <c r="AM25" s="40">
        <v>156.25</v>
      </c>
      <c r="AN25" s="41" t="s">
        <v>127</v>
      </c>
      <c r="AO25" s="40" t="s">
        <v>422</v>
      </c>
      <c r="AP25" s="40">
        <v>3.16</v>
      </c>
      <c r="AQ25" s="40" t="s">
        <v>121</v>
      </c>
      <c r="AR25" s="40">
        <v>-3.3604394292734598</v>
      </c>
      <c r="AS25" s="40" t="s">
        <v>120</v>
      </c>
      <c r="AT25" s="40">
        <v>432.59570145064902</v>
      </c>
      <c r="AU25" s="40" t="s">
        <v>120</v>
      </c>
      <c r="AV25" s="43">
        <v>143.86469509875201</v>
      </c>
      <c r="AW25" s="40" t="s">
        <v>120</v>
      </c>
      <c r="AX25" s="43">
        <v>-10.072211260403099</v>
      </c>
      <c r="AY25" s="43" t="s">
        <v>120</v>
      </c>
      <c r="AZ25" s="40">
        <v>0.61064217642569896</v>
      </c>
      <c r="BA25" s="40" t="s">
        <v>120</v>
      </c>
      <c r="BB25" s="45">
        <v>747.4769</v>
      </c>
      <c r="BC25" s="40">
        <v>0</v>
      </c>
      <c r="BD25" s="40" t="s">
        <v>128</v>
      </c>
      <c r="BE25" s="42">
        <v>4</v>
      </c>
      <c r="BF25" s="40" t="s">
        <v>180</v>
      </c>
      <c r="BG25" s="40" t="s">
        <v>167</v>
      </c>
      <c r="BH25" s="41" t="s">
        <v>203</v>
      </c>
      <c r="BI25" s="40" t="s">
        <v>3</v>
      </c>
      <c r="BJ25" s="46" t="s">
        <v>3</v>
      </c>
      <c r="BK25" s="46" t="s">
        <v>3</v>
      </c>
      <c r="BL25" s="46" t="s">
        <v>3</v>
      </c>
      <c r="BM25" s="46" t="s">
        <v>3</v>
      </c>
      <c r="BN25" s="70">
        <v>2</v>
      </c>
      <c r="BO25" s="70">
        <v>1</v>
      </c>
      <c r="BP25" s="70">
        <v>1</v>
      </c>
      <c r="BQ25" s="70">
        <v>2</v>
      </c>
      <c r="BR25">
        <v>1</v>
      </c>
      <c r="BS25" s="70" t="s">
        <v>3</v>
      </c>
      <c r="BT25" s="70">
        <v>1</v>
      </c>
      <c r="BU25" s="70">
        <v>3</v>
      </c>
      <c r="BV25" s="70">
        <v>2</v>
      </c>
      <c r="BW25" s="70">
        <v>1</v>
      </c>
      <c r="BX25" s="70">
        <v>1</v>
      </c>
      <c r="BY25" s="70" t="s">
        <v>135</v>
      </c>
      <c r="BZ25" s="70" t="s">
        <v>135</v>
      </c>
      <c r="CA25" s="70">
        <v>1</v>
      </c>
      <c r="CB25" s="70" t="s">
        <v>181</v>
      </c>
      <c r="CC25" s="7">
        <v>1</v>
      </c>
      <c r="CD25" s="7">
        <v>1</v>
      </c>
      <c r="CE25" s="40"/>
    </row>
    <row r="26" spans="1:83">
      <c r="A26" s="39" t="s">
        <v>58</v>
      </c>
      <c r="B26" s="73" t="s">
        <v>59</v>
      </c>
      <c r="C26" s="40" t="s">
        <v>433</v>
      </c>
      <c r="D26" s="40" t="s">
        <v>104</v>
      </c>
      <c r="E26" s="41" t="s">
        <v>156</v>
      </c>
      <c r="F26" s="40">
        <v>1</v>
      </c>
      <c r="G26" s="40" t="s">
        <v>383</v>
      </c>
      <c r="H26" s="47">
        <v>16.3</v>
      </c>
      <c r="I26" s="47">
        <v>0</v>
      </c>
      <c r="J26" s="47">
        <v>8.15</v>
      </c>
      <c r="K26" s="40" t="s">
        <v>125</v>
      </c>
      <c r="L26" s="40">
        <v>0.91115760873997664</v>
      </c>
      <c r="M26" s="40" t="s">
        <v>173</v>
      </c>
      <c r="N26" s="40">
        <v>1</v>
      </c>
      <c r="O26" s="40">
        <v>1</v>
      </c>
      <c r="P26" s="40">
        <v>1</v>
      </c>
      <c r="Q26" s="40">
        <v>1</v>
      </c>
      <c r="R26" s="40" t="s">
        <v>211</v>
      </c>
      <c r="S26" s="40">
        <v>368</v>
      </c>
      <c r="T26" s="40">
        <v>532</v>
      </c>
      <c r="U26" s="40">
        <v>630</v>
      </c>
      <c r="V26" s="40">
        <v>368</v>
      </c>
      <c r="W26" s="40">
        <v>2.5658478186735176</v>
      </c>
      <c r="X26" s="43" t="s">
        <v>173</v>
      </c>
      <c r="Y26" s="40">
        <v>0</v>
      </c>
      <c r="Z26" s="40" t="s">
        <v>135</v>
      </c>
      <c r="AA26" s="40" t="s">
        <v>383</v>
      </c>
      <c r="AB26" s="40">
        <v>0</v>
      </c>
      <c r="AC26" s="40" t="s">
        <v>211</v>
      </c>
      <c r="AD26" s="40">
        <v>1226.7</v>
      </c>
      <c r="AE26" s="40" t="s">
        <v>130</v>
      </c>
      <c r="AF26" s="40">
        <v>2.5</v>
      </c>
      <c r="AG26" s="40">
        <v>0.3979400086720376</v>
      </c>
      <c r="AH26" s="40" t="s">
        <v>173</v>
      </c>
      <c r="AI26" s="40" t="s">
        <v>279</v>
      </c>
      <c r="AJ26" s="40">
        <v>-1.93</v>
      </c>
      <c r="AK26" s="40">
        <v>0</v>
      </c>
      <c r="AL26" s="40">
        <v>0</v>
      </c>
      <c r="AM26" s="40">
        <v>500</v>
      </c>
      <c r="AN26" s="40" t="s">
        <v>3</v>
      </c>
      <c r="AO26" s="40" t="s">
        <v>3</v>
      </c>
      <c r="AP26" s="40" t="s">
        <v>3</v>
      </c>
      <c r="AQ26" s="40" t="s">
        <v>3</v>
      </c>
      <c r="AR26" s="40" t="s">
        <v>3</v>
      </c>
      <c r="AS26" s="40" t="s">
        <v>3</v>
      </c>
      <c r="AT26" s="40" t="s">
        <v>3</v>
      </c>
      <c r="AU26" s="40" t="s">
        <v>3</v>
      </c>
      <c r="AV26" s="43" t="s">
        <v>3</v>
      </c>
      <c r="AW26" s="40" t="s">
        <v>3</v>
      </c>
      <c r="AX26" s="43" t="s">
        <v>3</v>
      </c>
      <c r="AY26" s="43" t="s">
        <v>3</v>
      </c>
      <c r="AZ26" s="40" t="s">
        <v>3</v>
      </c>
      <c r="BA26" s="40" t="s">
        <v>3</v>
      </c>
      <c r="BB26" s="45">
        <v>122.062</v>
      </c>
      <c r="BC26" s="40">
        <v>0</v>
      </c>
      <c r="BD26" s="40" t="s">
        <v>128</v>
      </c>
      <c r="BE26" s="42">
        <v>6</v>
      </c>
      <c r="BF26" s="40" t="s">
        <v>184</v>
      </c>
      <c r="BG26" s="40" t="s">
        <v>167</v>
      </c>
      <c r="BH26" s="41" t="s">
        <v>242</v>
      </c>
      <c r="BI26" s="40" t="s">
        <v>3</v>
      </c>
      <c r="BJ26" s="46" t="s">
        <v>3</v>
      </c>
      <c r="BK26" s="46" t="s">
        <v>3</v>
      </c>
      <c r="BL26" s="46" t="s">
        <v>3</v>
      </c>
      <c r="BM26" s="46" t="s">
        <v>3</v>
      </c>
      <c r="BN26" s="70">
        <v>2</v>
      </c>
      <c r="BO26" s="70">
        <v>1</v>
      </c>
      <c r="BP26" s="70" t="s">
        <v>3</v>
      </c>
      <c r="BQ26" s="70">
        <v>1</v>
      </c>
      <c r="BR26">
        <v>1</v>
      </c>
      <c r="BS26" s="70">
        <v>1</v>
      </c>
      <c r="BT26" s="70" t="s">
        <v>3</v>
      </c>
      <c r="BU26" s="70">
        <v>2</v>
      </c>
      <c r="BV26" s="70">
        <v>2</v>
      </c>
      <c r="BW26" s="70">
        <v>1</v>
      </c>
      <c r="BX26" s="70">
        <v>1</v>
      </c>
      <c r="BY26" s="70" t="s">
        <v>181</v>
      </c>
      <c r="BZ26" s="70" t="s">
        <v>181</v>
      </c>
      <c r="CA26" s="70">
        <v>1</v>
      </c>
      <c r="CB26" s="70" t="s">
        <v>181</v>
      </c>
      <c r="CC26" s="7">
        <v>0</v>
      </c>
      <c r="CD26" s="7">
        <v>1</v>
      </c>
      <c r="CE26" s="40"/>
    </row>
    <row r="27" spans="1:83">
      <c r="A27" s="39" t="s">
        <v>64</v>
      </c>
      <c r="B27" s="73" t="s">
        <v>65</v>
      </c>
      <c r="C27" s="40" t="s">
        <v>433</v>
      </c>
      <c r="D27" s="40" t="s">
        <v>106</v>
      </c>
      <c r="E27" s="41" t="s">
        <v>158</v>
      </c>
      <c r="F27" s="40">
        <v>0</v>
      </c>
      <c r="G27" s="40">
        <v>0</v>
      </c>
      <c r="H27" s="47">
        <v>7.6</v>
      </c>
      <c r="I27" s="62" t="s">
        <v>3</v>
      </c>
      <c r="J27" s="47" t="s">
        <v>3</v>
      </c>
      <c r="K27" s="40" t="s">
        <v>122</v>
      </c>
      <c r="L27" s="43" t="s">
        <v>3</v>
      </c>
      <c r="M27" s="40" t="s">
        <v>173</v>
      </c>
      <c r="N27" s="40">
        <v>1</v>
      </c>
      <c r="O27" s="40" t="s">
        <v>135</v>
      </c>
      <c r="P27" s="40">
        <v>1</v>
      </c>
      <c r="Q27" s="40" t="s">
        <v>383</v>
      </c>
      <c r="R27" s="40" t="s">
        <v>211</v>
      </c>
      <c r="S27" s="40">
        <v>236</v>
      </c>
      <c r="T27" s="40">
        <v>236</v>
      </c>
      <c r="U27" s="40" t="s">
        <v>139</v>
      </c>
      <c r="V27" s="40">
        <v>236</v>
      </c>
      <c r="W27" s="40">
        <v>2.3729120029701067</v>
      </c>
      <c r="X27" s="43" t="s">
        <v>173</v>
      </c>
      <c r="Y27" s="40" t="s">
        <v>135</v>
      </c>
      <c r="Z27" s="40" t="s">
        <v>135</v>
      </c>
      <c r="AA27" s="40" t="s">
        <v>135</v>
      </c>
      <c r="AB27" s="40" t="s">
        <v>383</v>
      </c>
      <c r="AC27" s="40" t="s">
        <v>135</v>
      </c>
      <c r="AD27" s="40" t="s">
        <v>137</v>
      </c>
      <c r="AE27" s="40" t="s">
        <v>134</v>
      </c>
      <c r="AF27" s="40">
        <v>1.49</v>
      </c>
      <c r="AG27" s="40">
        <v>0.17318626841227402</v>
      </c>
      <c r="AH27" s="40" t="s">
        <v>173</v>
      </c>
      <c r="AI27" s="40" t="s">
        <v>281</v>
      </c>
      <c r="AJ27" s="40">
        <v>7.25</v>
      </c>
      <c r="AK27" s="40">
        <v>1</v>
      </c>
      <c r="AL27" s="40">
        <v>1</v>
      </c>
      <c r="AM27" s="40">
        <v>500</v>
      </c>
      <c r="AN27" s="41" t="s">
        <v>127</v>
      </c>
      <c r="AO27" s="40" t="s">
        <v>422</v>
      </c>
      <c r="AP27" s="40">
        <v>2.61</v>
      </c>
      <c r="AQ27" s="40" t="s">
        <v>121</v>
      </c>
      <c r="AR27" s="40">
        <v>-3.8866999999999998</v>
      </c>
      <c r="AS27" s="40" t="s">
        <v>121</v>
      </c>
      <c r="AT27" s="40">
        <v>337.13656593382098</v>
      </c>
      <c r="AU27" s="40" t="s">
        <v>120</v>
      </c>
      <c r="AV27" s="40">
        <v>173</v>
      </c>
      <c r="AW27" s="40" t="s">
        <v>121</v>
      </c>
      <c r="AX27" s="43">
        <v>-6.5391000000000004</v>
      </c>
      <c r="AY27" s="43" t="s">
        <v>121</v>
      </c>
      <c r="AZ27" s="40">
        <v>0.9</v>
      </c>
      <c r="BA27" s="40" t="s">
        <v>121</v>
      </c>
      <c r="BB27" s="45">
        <v>215.09379999999999</v>
      </c>
      <c r="BC27" s="40">
        <v>0</v>
      </c>
      <c r="BD27" s="40" t="s">
        <v>128</v>
      </c>
      <c r="BE27" s="42">
        <v>30</v>
      </c>
      <c r="BF27" s="40" t="s">
        <v>180</v>
      </c>
      <c r="BG27" s="40" t="s">
        <v>167</v>
      </c>
      <c r="BH27" s="41" t="s">
        <v>252</v>
      </c>
      <c r="BI27" s="40" t="s">
        <v>3</v>
      </c>
      <c r="BJ27" s="46" t="s">
        <v>3</v>
      </c>
      <c r="BK27" s="46" t="s">
        <v>3</v>
      </c>
      <c r="BL27" s="46" t="s">
        <v>3</v>
      </c>
      <c r="BM27" s="46" t="s">
        <v>3</v>
      </c>
      <c r="BN27" s="70">
        <v>1</v>
      </c>
      <c r="BO27" s="70" t="s">
        <v>135</v>
      </c>
      <c r="BP27" s="70" t="s">
        <v>3</v>
      </c>
      <c r="BQ27" s="70">
        <v>1</v>
      </c>
      <c r="BR27">
        <v>1</v>
      </c>
      <c r="BS27" s="70">
        <v>0</v>
      </c>
      <c r="BT27" s="70">
        <v>1</v>
      </c>
      <c r="BU27" s="70">
        <v>2</v>
      </c>
      <c r="BV27" s="70">
        <v>2</v>
      </c>
      <c r="BW27" s="70">
        <v>1</v>
      </c>
      <c r="BX27" s="70">
        <v>1</v>
      </c>
      <c r="BY27" s="70" t="s">
        <v>181</v>
      </c>
      <c r="BZ27" s="70" t="s">
        <v>181</v>
      </c>
      <c r="CA27" s="70">
        <v>1</v>
      </c>
      <c r="CB27" s="70" t="s">
        <v>181</v>
      </c>
      <c r="CC27" s="7" t="s">
        <v>135</v>
      </c>
      <c r="CD27" s="7">
        <v>1</v>
      </c>
      <c r="CE27" s="40" t="s">
        <v>168</v>
      </c>
    </row>
    <row r="28" spans="1:83">
      <c r="A28" s="41" t="s">
        <v>74</v>
      </c>
      <c r="B28" s="41" t="s">
        <v>75</v>
      </c>
      <c r="C28" s="40" t="s">
        <v>73</v>
      </c>
      <c r="D28" s="40" t="s">
        <v>110</v>
      </c>
      <c r="E28" s="41" t="s">
        <v>162</v>
      </c>
      <c r="F28" s="40">
        <v>1</v>
      </c>
      <c r="G28" s="40">
        <v>1</v>
      </c>
      <c r="H28" s="62">
        <v>54.2</v>
      </c>
      <c r="I28" s="47">
        <v>100</v>
      </c>
      <c r="J28" s="47">
        <v>77.100000000000009</v>
      </c>
      <c r="K28" s="40" t="s">
        <v>126</v>
      </c>
      <c r="L28" s="40">
        <v>1.887054378050957</v>
      </c>
      <c r="M28" s="40" t="s">
        <v>173</v>
      </c>
      <c r="N28" s="40">
        <v>1</v>
      </c>
      <c r="O28" s="40">
        <v>1</v>
      </c>
      <c r="P28" s="40">
        <v>1</v>
      </c>
      <c r="Q28" s="40">
        <v>0</v>
      </c>
      <c r="R28" s="40">
        <v>1</v>
      </c>
      <c r="S28" s="40" t="s">
        <v>137</v>
      </c>
      <c r="T28" s="40">
        <v>379</v>
      </c>
      <c r="U28" s="40">
        <v>429</v>
      </c>
      <c r="V28" s="40">
        <v>379</v>
      </c>
      <c r="W28" s="40">
        <v>2.5786392099680722</v>
      </c>
      <c r="X28" s="43" t="s">
        <v>173</v>
      </c>
      <c r="Y28" s="40">
        <v>1</v>
      </c>
      <c r="Z28" s="40">
        <v>1</v>
      </c>
      <c r="AA28" s="40">
        <v>1</v>
      </c>
      <c r="AB28" s="40">
        <v>1</v>
      </c>
      <c r="AC28" s="40">
        <v>1</v>
      </c>
      <c r="AD28" s="40">
        <v>50.25</v>
      </c>
      <c r="AE28" s="40" t="s">
        <v>131</v>
      </c>
      <c r="AF28" s="48">
        <v>3.85</v>
      </c>
      <c r="AG28" s="50">
        <v>0.5854607295085007</v>
      </c>
      <c r="AH28" s="40" t="s">
        <v>173</v>
      </c>
      <c r="AI28" s="40" t="s">
        <v>286</v>
      </c>
      <c r="AJ28" s="50">
        <v>-0.52900000000000003</v>
      </c>
      <c r="AK28" s="40">
        <v>0</v>
      </c>
      <c r="AL28" s="40">
        <v>0</v>
      </c>
      <c r="AM28" s="40">
        <v>500</v>
      </c>
      <c r="AN28" s="41" t="s">
        <v>128</v>
      </c>
      <c r="AO28" s="40" t="s">
        <v>422</v>
      </c>
      <c r="AP28" s="40">
        <v>1.73183015775244</v>
      </c>
      <c r="AQ28" s="40" t="s">
        <v>120</v>
      </c>
      <c r="AR28" s="40">
        <v>-0.91124319856456404</v>
      </c>
      <c r="AS28" s="40" t="s">
        <v>120</v>
      </c>
      <c r="AT28" s="40">
        <v>268.27688061735302</v>
      </c>
      <c r="AU28" s="40" t="s">
        <v>120</v>
      </c>
      <c r="AV28" s="43">
        <v>207.37645290319</v>
      </c>
      <c r="AW28" s="40" t="s">
        <v>120</v>
      </c>
      <c r="AX28" s="43">
        <v>-4.5807267572580601</v>
      </c>
      <c r="AY28" s="43" t="s">
        <v>120</v>
      </c>
      <c r="AZ28" s="40">
        <v>0.80292753904768699</v>
      </c>
      <c r="BA28" s="40" t="s">
        <v>120</v>
      </c>
      <c r="BB28" s="45">
        <v>210.0926</v>
      </c>
      <c r="BC28" s="40">
        <v>0</v>
      </c>
      <c r="BD28" s="40" t="s">
        <v>128</v>
      </c>
      <c r="BE28" s="42">
        <v>100</v>
      </c>
      <c r="BF28" s="40" t="s">
        <v>194</v>
      </c>
      <c r="BG28" s="40" t="s">
        <v>167</v>
      </c>
      <c r="BH28" s="67" t="s">
        <v>195</v>
      </c>
      <c r="BI28" s="43" t="s">
        <v>200</v>
      </c>
      <c r="BJ28" s="46">
        <v>0</v>
      </c>
      <c r="BK28" s="46" t="s">
        <v>167</v>
      </c>
      <c r="BL28" s="46" t="s">
        <v>356</v>
      </c>
      <c r="BM28" s="46" t="s">
        <v>363</v>
      </c>
      <c r="BN28" s="70">
        <v>3</v>
      </c>
      <c r="BO28" s="70">
        <v>1</v>
      </c>
      <c r="BP28" s="70">
        <v>1</v>
      </c>
      <c r="BQ28" s="70">
        <v>1</v>
      </c>
      <c r="BR28">
        <v>1</v>
      </c>
      <c r="BS28" s="70">
        <v>3</v>
      </c>
      <c r="BT28" s="70">
        <v>0</v>
      </c>
      <c r="BU28" s="70">
        <v>4</v>
      </c>
      <c r="BV28" s="70">
        <v>4</v>
      </c>
      <c r="BW28" s="70">
        <v>1</v>
      </c>
      <c r="BX28" s="70">
        <v>1</v>
      </c>
      <c r="BY28" s="70" t="s">
        <v>181</v>
      </c>
      <c r="BZ28" s="70" t="s">
        <v>181</v>
      </c>
      <c r="CA28" s="70">
        <v>1</v>
      </c>
      <c r="CB28" s="70" t="s">
        <v>181</v>
      </c>
      <c r="CC28" s="7">
        <v>1</v>
      </c>
      <c r="CD28" s="7">
        <v>1</v>
      </c>
      <c r="CE28" s="40"/>
    </row>
    <row r="29" spans="1:83">
      <c r="A29" s="41" t="s">
        <v>85</v>
      </c>
      <c r="B29" s="41" t="s">
        <v>86</v>
      </c>
      <c r="C29" s="40" t="s">
        <v>82</v>
      </c>
      <c r="D29" s="40" t="s">
        <v>115</v>
      </c>
      <c r="E29" s="41" t="s">
        <v>240</v>
      </c>
      <c r="F29" s="40">
        <v>1</v>
      </c>
      <c r="G29" s="40">
        <v>1</v>
      </c>
      <c r="H29" s="40">
        <v>100</v>
      </c>
      <c r="I29" s="40">
        <v>1.3</v>
      </c>
      <c r="J29" s="40">
        <v>50.7</v>
      </c>
      <c r="K29" s="40" t="s">
        <v>126</v>
      </c>
      <c r="L29" s="49">
        <v>1.705007959333336</v>
      </c>
      <c r="M29" s="40" t="s">
        <v>173</v>
      </c>
      <c r="N29" s="40">
        <v>1</v>
      </c>
      <c r="O29" s="40">
        <v>1</v>
      </c>
      <c r="P29" s="40">
        <v>1</v>
      </c>
      <c r="Q29" s="40">
        <v>1</v>
      </c>
      <c r="R29" s="40" t="s">
        <v>211</v>
      </c>
      <c r="S29" s="40" t="s">
        <v>137</v>
      </c>
      <c r="T29" s="40">
        <v>11.83</v>
      </c>
      <c r="U29" s="40">
        <v>16.3</v>
      </c>
      <c r="V29" s="40">
        <v>11.83</v>
      </c>
      <c r="W29" s="50">
        <v>1.0729847446279304</v>
      </c>
      <c r="X29" s="43" t="s">
        <v>173</v>
      </c>
      <c r="Y29" s="41" t="s">
        <v>135</v>
      </c>
      <c r="Z29" s="41" t="s">
        <v>135</v>
      </c>
      <c r="AA29" s="41" t="s">
        <v>383</v>
      </c>
      <c r="AB29" s="41" t="s">
        <v>135</v>
      </c>
      <c r="AC29" s="40" t="s">
        <v>211</v>
      </c>
      <c r="AD29" s="40" t="s">
        <v>137</v>
      </c>
      <c r="AE29" s="40" t="s">
        <v>138</v>
      </c>
      <c r="AF29" s="40">
        <v>1.23</v>
      </c>
      <c r="AG29" s="44">
        <v>8.9905111439397931E-2</v>
      </c>
      <c r="AH29" s="40" t="s">
        <v>173</v>
      </c>
      <c r="AI29" s="40" t="s">
        <v>292</v>
      </c>
      <c r="AJ29" s="40">
        <v>4.66</v>
      </c>
      <c r="AK29" s="40">
        <v>1</v>
      </c>
      <c r="AL29" s="40">
        <v>1</v>
      </c>
      <c r="AM29" s="40">
        <v>10</v>
      </c>
      <c r="AN29" s="41" t="s">
        <v>127</v>
      </c>
      <c r="AO29" s="40" t="s">
        <v>422</v>
      </c>
      <c r="AP29" s="40" t="s">
        <v>3</v>
      </c>
      <c r="AQ29" s="40" t="s">
        <v>3</v>
      </c>
      <c r="AR29" s="40" t="s">
        <v>3</v>
      </c>
      <c r="AS29" s="40" t="s">
        <v>3</v>
      </c>
      <c r="AT29" s="40" t="s">
        <v>3</v>
      </c>
      <c r="AU29" s="40" t="s">
        <v>3</v>
      </c>
      <c r="AV29" s="43" t="s">
        <v>3</v>
      </c>
      <c r="AW29" s="40" t="s">
        <v>3</v>
      </c>
      <c r="AX29" s="43" t="s">
        <v>3</v>
      </c>
      <c r="AY29" s="43" t="s">
        <v>3</v>
      </c>
      <c r="AZ29" s="40" t="s">
        <v>3</v>
      </c>
      <c r="BA29" s="40" t="s">
        <v>3</v>
      </c>
      <c r="BB29" s="40">
        <v>873.11</v>
      </c>
      <c r="BC29" s="40">
        <v>0</v>
      </c>
      <c r="BD29" s="40" t="s">
        <v>128</v>
      </c>
      <c r="BE29" s="48" t="s">
        <v>243</v>
      </c>
      <c r="BF29" s="40" t="s">
        <v>177</v>
      </c>
      <c r="BG29" s="40" t="s">
        <v>167</v>
      </c>
      <c r="BH29" s="41" t="s">
        <v>255</v>
      </c>
      <c r="BI29" s="40" t="s">
        <v>3</v>
      </c>
      <c r="BJ29" s="46" t="s">
        <v>3</v>
      </c>
      <c r="BK29" s="46" t="s">
        <v>3</v>
      </c>
      <c r="BL29" s="46" t="s">
        <v>3</v>
      </c>
      <c r="BM29" s="46" t="s">
        <v>3</v>
      </c>
      <c r="BN29" s="70">
        <v>2</v>
      </c>
      <c r="BO29" s="70">
        <v>1</v>
      </c>
      <c r="BP29" s="70">
        <v>1</v>
      </c>
      <c r="BQ29" s="70">
        <v>2</v>
      </c>
      <c r="BR29">
        <v>3</v>
      </c>
      <c r="BS29" s="70">
        <v>3</v>
      </c>
      <c r="BT29" s="70">
        <v>1</v>
      </c>
      <c r="BU29" s="70">
        <v>6</v>
      </c>
      <c r="BV29" s="70">
        <v>7</v>
      </c>
      <c r="BW29" s="70">
        <v>1</v>
      </c>
      <c r="BX29" s="70">
        <v>1</v>
      </c>
      <c r="BY29" s="70" t="s">
        <v>182</v>
      </c>
      <c r="BZ29" s="70" t="s">
        <v>182</v>
      </c>
      <c r="CA29" s="70">
        <v>1</v>
      </c>
      <c r="CB29" s="70" t="s">
        <v>181</v>
      </c>
      <c r="CC29" s="7">
        <v>1</v>
      </c>
      <c r="CD29" s="7">
        <v>1</v>
      </c>
      <c r="CE29" s="40"/>
    </row>
    <row r="30" spans="1:83">
      <c r="A30" s="39" t="s">
        <v>4</v>
      </c>
      <c r="B30" s="73" t="s">
        <v>5</v>
      </c>
      <c r="C30" s="40" t="s">
        <v>433</v>
      </c>
      <c r="D30" s="40" t="s">
        <v>97</v>
      </c>
      <c r="E30" s="41" t="s">
        <v>149</v>
      </c>
      <c r="F30" s="40">
        <v>0</v>
      </c>
      <c r="G30" s="40">
        <v>0</v>
      </c>
      <c r="H30" s="47">
        <v>2.4</v>
      </c>
      <c r="I30" s="47">
        <v>1.6</v>
      </c>
      <c r="J30" s="47">
        <v>2</v>
      </c>
      <c r="K30" s="40" t="s">
        <v>122</v>
      </c>
      <c r="L30" s="49">
        <v>0.3010299956639812</v>
      </c>
      <c r="M30" s="40" t="s">
        <v>173</v>
      </c>
      <c r="N30" s="40">
        <v>0</v>
      </c>
      <c r="O30" s="40">
        <v>1</v>
      </c>
      <c r="P30" s="40">
        <v>1</v>
      </c>
      <c r="Q30" s="40">
        <v>1</v>
      </c>
      <c r="R30" s="40">
        <v>0</v>
      </c>
      <c r="S30" s="40" t="s">
        <v>137</v>
      </c>
      <c r="T30" s="40" t="s">
        <v>137</v>
      </c>
      <c r="U30" s="40" t="s">
        <v>139</v>
      </c>
      <c r="V30" s="40" t="s">
        <v>137</v>
      </c>
      <c r="W30" s="43" t="s">
        <v>3</v>
      </c>
      <c r="X30" s="43" t="s">
        <v>173</v>
      </c>
      <c r="Y30" s="40">
        <v>0</v>
      </c>
      <c r="Z30" s="40">
        <v>0</v>
      </c>
      <c r="AA30" s="40">
        <v>0</v>
      </c>
      <c r="AB30" s="40">
        <v>0</v>
      </c>
      <c r="AC30" s="40" t="s">
        <v>211</v>
      </c>
      <c r="AD30" s="40" t="s">
        <v>137</v>
      </c>
      <c r="AE30" s="40" t="s">
        <v>131</v>
      </c>
      <c r="AF30" s="40">
        <v>1.1100000000000001</v>
      </c>
      <c r="AG30" s="40">
        <v>4.5322978786657475E-2</v>
      </c>
      <c r="AH30" s="40" t="s">
        <v>173</v>
      </c>
      <c r="AI30" s="40" t="s">
        <v>293</v>
      </c>
      <c r="AJ30" s="40">
        <v>-0.59</v>
      </c>
      <c r="AK30" s="40">
        <v>0</v>
      </c>
      <c r="AL30" s="40">
        <v>0</v>
      </c>
      <c r="AM30" s="40">
        <v>500</v>
      </c>
      <c r="AN30" s="41" t="s">
        <v>128</v>
      </c>
      <c r="AO30" s="40" t="s">
        <v>422</v>
      </c>
      <c r="AP30" s="40">
        <v>2.5499999999999998</v>
      </c>
      <c r="AQ30" s="40" t="s">
        <v>121</v>
      </c>
      <c r="AR30" s="40">
        <v>-1.3129999999999999</v>
      </c>
      <c r="AS30" s="40" t="s">
        <v>121</v>
      </c>
      <c r="AT30" s="40">
        <v>222.9</v>
      </c>
      <c r="AU30" s="40" t="s">
        <v>121</v>
      </c>
      <c r="AV30" s="40">
        <v>-8</v>
      </c>
      <c r="AW30" s="40" t="s">
        <v>121</v>
      </c>
      <c r="AX30" s="43">
        <v>-1.8909852877553399</v>
      </c>
      <c r="AY30" s="43">
        <v>-1.4646999999999999</v>
      </c>
      <c r="AZ30" s="40">
        <v>0.72564953913685704</v>
      </c>
      <c r="BA30" s="40" t="s">
        <v>120</v>
      </c>
      <c r="BB30" s="45">
        <v>152.15</v>
      </c>
      <c r="BC30" s="40">
        <v>0</v>
      </c>
      <c r="BD30" s="40" t="s">
        <v>128</v>
      </c>
      <c r="BE30" s="40">
        <v>25</v>
      </c>
      <c r="BF30" s="40" t="s">
        <v>207</v>
      </c>
      <c r="BG30" s="40" t="s">
        <v>167</v>
      </c>
      <c r="BH30" s="41" t="s">
        <v>311</v>
      </c>
      <c r="BI30" s="40" t="s">
        <v>206</v>
      </c>
      <c r="BJ30" s="46">
        <v>0</v>
      </c>
      <c r="BK30" s="46" t="s">
        <v>167</v>
      </c>
      <c r="BL30" s="46" t="s">
        <v>362</v>
      </c>
      <c r="BM30" s="46" t="s">
        <v>361</v>
      </c>
      <c r="BN30" s="70">
        <v>0</v>
      </c>
      <c r="BO30" s="70">
        <v>0</v>
      </c>
      <c r="BP30" s="70">
        <v>0</v>
      </c>
      <c r="BQ30" s="70">
        <v>0</v>
      </c>
      <c r="BR30">
        <v>1</v>
      </c>
      <c r="BS30" s="70">
        <v>0</v>
      </c>
      <c r="BT30" s="70">
        <v>0</v>
      </c>
      <c r="BU30" s="70">
        <v>0</v>
      </c>
      <c r="BV30" s="70">
        <v>1</v>
      </c>
      <c r="BW30" s="70">
        <v>0</v>
      </c>
      <c r="BX30" s="70">
        <v>0</v>
      </c>
      <c r="BY30" s="70" t="s">
        <v>167</v>
      </c>
      <c r="BZ30" s="70" t="s">
        <v>167</v>
      </c>
      <c r="CA30" s="70">
        <v>0</v>
      </c>
      <c r="CB30" s="70" t="s">
        <v>167</v>
      </c>
      <c r="CC30" s="7">
        <v>0</v>
      </c>
      <c r="CD30" s="7">
        <v>0</v>
      </c>
      <c r="CE30" s="40"/>
    </row>
    <row r="31" spans="1:83">
      <c r="A31" s="41" t="s">
        <v>87</v>
      </c>
      <c r="B31" s="41" t="s">
        <v>88</v>
      </c>
      <c r="C31" s="40" t="s">
        <v>82</v>
      </c>
      <c r="D31" s="40" t="s">
        <v>116</v>
      </c>
      <c r="E31" s="41" t="s">
        <v>144</v>
      </c>
      <c r="F31" s="40">
        <v>1</v>
      </c>
      <c r="G31" s="40">
        <v>1</v>
      </c>
      <c r="H31" s="40">
        <v>96.1</v>
      </c>
      <c r="I31" s="40">
        <v>0</v>
      </c>
      <c r="J31" s="40">
        <v>48.1</v>
      </c>
      <c r="K31" s="40" t="s">
        <v>126</v>
      </c>
      <c r="L31" s="40">
        <v>1.6821450763738317</v>
      </c>
      <c r="M31" s="40" t="s">
        <v>173</v>
      </c>
      <c r="N31" s="40">
        <v>0</v>
      </c>
      <c r="O31" s="40" t="s">
        <v>383</v>
      </c>
      <c r="P31" s="40" t="s">
        <v>383</v>
      </c>
      <c r="Q31" s="40" t="s">
        <v>383</v>
      </c>
      <c r="R31" s="40" t="s">
        <v>211</v>
      </c>
      <c r="S31" s="40" t="s">
        <v>137</v>
      </c>
      <c r="T31" s="40" t="s">
        <v>137</v>
      </c>
      <c r="U31" s="40" t="s">
        <v>139</v>
      </c>
      <c r="V31" s="43" t="s">
        <v>137</v>
      </c>
      <c r="W31" s="43" t="s">
        <v>3</v>
      </c>
      <c r="X31" s="43" t="s">
        <v>173</v>
      </c>
      <c r="Y31" s="40" t="s">
        <v>135</v>
      </c>
      <c r="Z31" s="40" t="s">
        <v>135</v>
      </c>
      <c r="AA31" s="40" t="s">
        <v>135</v>
      </c>
      <c r="AB31" s="40" t="s">
        <v>135</v>
      </c>
      <c r="AC31" s="40" t="s">
        <v>211</v>
      </c>
      <c r="AD31" s="40" t="s">
        <v>137</v>
      </c>
      <c r="AE31" s="40" t="s">
        <v>129</v>
      </c>
      <c r="AF31" s="40">
        <v>1.1200000000000001</v>
      </c>
      <c r="AG31" s="44">
        <v>4.9218022670181653E-2</v>
      </c>
      <c r="AH31" s="40" t="s">
        <v>173</v>
      </c>
      <c r="AI31" s="40" t="s">
        <v>294</v>
      </c>
      <c r="AJ31" s="40">
        <v>12.4</v>
      </c>
      <c r="AK31" s="40">
        <v>1</v>
      </c>
      <c r="AL31" s="40">
        <v>1</v>
      </c>
      <c r="AM31" s="40">
        <v>175</v>
      </c>
      <c r="AN31" s="41" t="s">
        <v>128</v>
      </c>
      <c r="AO31" s="40" t="s">
        <v>423</v>
      </c>
      <c r="AP31" s="40">
        <v>2.6785088326867701</v>
      </c>
      <c r="AQ31" s="40" t="s">
        <v>120</v>
      </c>
      <c r="AR31" s="40" t="s">
        <v>3</v>
      </c>
      <c r="AS31" s="40" t="s">
        <v>3</v>
      </c>
      <c r="AT31" s="40">
        <v>328.09954421461703</v>
      </c>
      <c r="AU31" s="40" t="s">
        <v>120</v>
      </c>
      <c r="AV31" s="40">
        <v>202.725645588286</v>
      </c>
      <c r="AW31" s="40" t="s">
        <v>120</v>
      </c>
      <c r="AX31" s="40">
        <v>-10.1257078255764</v>
      </c>
      <c r="AY31" s="43" t="s">
        <v>120</v>
      </c>
      <c r="AZ31" s="40">
        <v>1.8672487745577</v>
      </c>
      <c r="BA31" s="40" t="s">
        <v>120</v>
      </c>
      <c r="BB31" s="45">
        <v>473.7</v>
      </c>
      <c r="BC31" s="40">
        <v>0</v>
      </c>
      <c r="BD31" s="40" t="s">
        <v>128</v>
      </c>
      <c r="BE31" s="48" t="s">
        <v>243</v>
      </c>
      <c r="BF31" s="40" t="s">
        <v>177</v>
      </c>
      <c r="BG31" s="40" t="s">
        <v>167</v>
      </c>
      <c r="BH31" s="41" t="s">
        <v>256</v>
      </c>
      <c r="BI31" s="40" t="s">
        <v>3</v>
      </c>
      <c r="BJ31" s="46" t="s">
        <v>3</v>
      </c>
      <c r="BK31" s="46" t="s">
        <v>3</v>
      </c>
      <c r="BL31" s="46" t="s">
        <v>3</v>
      </c>
      <c r="BM31" s="46" t="s">
        <v>3</v>
      </c>
      <c r="BN31" s="70">
        <v>1</v>
      </c>
      <c r="BO31" s="70" t="s">
        <v>135</v>
      </c>
      <c r="BP31" s="70" t="s">
        <v>3</v>
      </c>
      <c r="BQ31" s="70">
        <v>0</v>
      </c>
      <c r="BR31">
        <v>1</v>
      </c>
      <c r="BS31" s="70">
        <v>3</v>
      </c>
      <c r="BT31" s="70" t="s">
        <v>3</v>
      </c>
      <c r="BU31" s="70">
        <v>3</v>
      </c>
      <c r="BV31" s="70">
        <v>4</v>
      </c>
      <c r="BW31" s="70">
        <v>1</v>
      </c>
      <c r="BX31" s="70">
        <v>1</v>
      </c>
      <c r="BY31" s="70" t="s">
        <v>181</v>
      </c>
      <c r="BZ31" s="70" t="s">
        <v>181</v>
      </c>
      <c r="CA31" s="70">
        <v>1</v>
      </c>
      <c r="CB31" s="70" t="s">
        <v>181</v>
      </c>
      <c r="CC31" s="7">
        <v>1</v>
      </c>
      <c r="CD31" s="7">
        <v>1</v>
      </c>
      <c r="CE31" s="40"/>
    </row>
    <row r="32" spans="1:83">
      <c r="A32" s="13" t="s">
        <v>170</v>
      </c>
      <c r="B32" s="75" t="s">
        <v>171</v>
      </c>
      <c r="C32" s="64" t="s">
        <v>169</v>
      </c>
      <c r="D32" s="63" t="s">
        <v>172</v>
      </c>
      <c r="E32" s="41" t="s">
        <v>241</v>
      </c>
      <c r="F32" s="40">
        <v>1</v>
      </c>
      <c r="G32" s="40">
        <v>1</v>
      </c>
      <c r="H32" s="40">
        <v>99.2</v>
      </c>
      <c r="I32" s="40">
        <v>1.9</v>
      </c>
      <c r="J32" s="40">
        <v>50.6</v>
      </c>
      <c r="K32" s="40" t="s">
        <v>126</v>
      </c>
      <c r="L32" s="65">
        <v>1.7041505168397992</v>
      </c>
      <c r="M32" s="40" t="s">
        <v>173</v>
      </c>
      <c r="N32" s="40">
        <v>0</v>
      </c>
      <c r="O32" s="40">
        <v>0</v>
      </c>
      <c r="P32" s="40">
        <v>0</v>
      </c>
      <c r="Q32" s="40">
        <v>0</v>
      </c>
      <c r="R32" s="40" t="s">
        <v>211</v>
      </c>
      <c r="S32" s="40" t="s">
        <v>137</v>
      </c>
      <c r="T32" s="40" t="s">
        <v>137</v>
      </c>
      <c r="U32" s="40">
        <v>1037</v>
      </c>
      <c r="V32" s="40" t="s">
        <v>137</v>
      </c>
      <c r="W32" s="43" t="s">
        <v>3</v>
      </c>
      <c r="X32" s="43" t="s">
        <v>173</v>
      </c>
      <c r="Y32" s="40">
        <v>1</v>
      </c>
      <c r="Z32" s="40">
        <v>1</v>
      </c>
      <c r="AA32" s="40">
        <v>1</v>
      </c>
      <c r="AB32" s="40">
        <v>1</v>
      </c>
      <c r="AC32" s="40" t="s">
        <v>211</v>
      </c>
      <c r="AD32" s="40">
        <v>333.78</v>
      </c>
      <c r="AE32" s="40">
        <v>1944.45</v>
      </c>
      <c r="AF32" s="40">
        <v>2.29</v>
      </c>
      <c r="AG32" s="40">
        <v>0.35983548233988799</v>
      </c>
      <c r="AH32" s="40" t="s">
        <v>173</v>
      </c>
      <c r="AI32" s="40" t="s">
        <v>274</v>
      </c>
      <c r="AJ32" s="40">
        <v>4.32</v>
      </c>
      <c r="AK32" s="40">
        <v>1</v>
      </c>
      <c r="AL32" s="40">
        <v>1</v>
      </c>
      <c r="AM32" s="40">
        <v>500</v>
      </c>
      <c r="AN32" s="40" t="s">
        <v>3</v>
      </c>
      <c r="AO32" s="40" t="s">
        <v>3</v>
      </c>
      <c r="AP32" s="40" t="s">
        <v>3</v>
      </c>
      <c r="AQ32" s="40" t="s">
        <v>3</v>
      </c>
      <c r="AR32" s="40" t="s">
        <v>3</v>
      </c>
      <c r="AS32" s="40" t="s">
        <v>3</v>
      </c>
      <c r="AT32" s="40" t="s">
        <v>3</v>
      </c>
      <c r="AU32" s="40" t="s">
        <v>3</v>
      </c>
      <c r="AV32" s="40" t="s">
        <v>3</v>
      </c>
      <c r="AW32" s="40" t="s">
        <v>3</v>
      </c>
      <c r="AX32" s="40" t="s">
        <v>3</v>
      </c>
      <c r="AY32" s="40" t="s">
        <v>3</v>
      </c>
      <c r="AZ32" s="40" t="s">
        <v>3</v>
      </c>
      <c r="BA32" s="40" t="s">
        <v>3</v>
      </c>
      <c r="BB32" s="45">
        <v>145.07390000000001</v>
      </c>
      <c r="BC32" s="40" t="s">
        <v>246</v>
      </c>
      <c r="BD32" s="40" t="s">
        <v>246</v>
      </c>
      <c r="BE32" s="40" t="s">
        <v>246</v>
      </c>
      <c r="BF32" s="40" t="s">
        <v>246</v>
      </c>
      <c r="BG32" s="40" t="s">
        <v>246</v>
      </c>
      <c r="BH32" s="41" t="s">
        <v>395</v>
      </c>
      <c r="BI32" s="40" t="s">
        <v>396</v>
      </c>
      <c r="BJ32" s="46">
        <v>1</v>
      </c>
      <c r="BK32" s="46" t="s">
        <v>3</v>
      </c>
      <c r="BL32" s="72" t="s">
        <v>358</v>
      </c>
      <c r="BM32" s="46" t="s">
        <v>359</v>
      </c>
      <c r="BN32" s="70">
        <v>2</v>
      </c>
      <c r="BO32" s="70">
        <v>1</v>
      </c>
      <c r="BP32" s="70">
        <v>1</v>
      </c>
      <c r="BQ32" s="70">
        <v>0</v>
      </c>
      <c r="BR32">
        <v>1</v>
      </c>
      <c r="BS32" s="70">
        <v>3</v>
      </c>
      <c r="BT32" s="70" t="s">
        <v>3</v>
      </c>
      <c r="BU32" s="70">
        <v>3</v>
      </c>
      <c r="BV32" s="70">
        <v>4</v>
      </c>
      <c r="BW32" s="70">
        <v>1</v>
      </c>
      <c r="BX32" s="70">
        <v>1</v>
      </c>
      <c r="BY32" s="70" t="s">
        <v>181</v>
      </c>
      <c r="BZ32" s="70" t="s">
        <v>181</v>
      </c>
      <c r="CA32" s="70">
        <v>1</v>
      </c>
      <c r="CB32" s="70" t="s">
        <v>181</v>
      </c>
      <c r="CC32" s="7">
        <v>1</v>
      </c>
      <c r="CD32" s="7">
        <v>1</v>
      </c>
      <c r="CE32" s="40"/>
    </row>
  </sheetData>
  <autoFilter ref="A1:CE1" xr:uid="{9A2A50F8-8E9C-4564-9E8B-6E6084580A18}">
    <sortState xmlns:xlrd2="http://schemas.microsoft.com/office/spreadsheetml/2017/richdata2" ref="A2:CE32">
      <sortCondition ref="BG1"/>
    </sortState>
  </autoFilter>
  <conditionalFormatting sqref="B1:B32">
    <cfRule type="duplicateValues" dxfId="0" priority="1"/>
  </conditionalFormatting>
  <hyperlinks>
    <hyperlink ref="BL32" r:id="rId1" xr:uid="{7412AC1B-9415-49BC-A5B0-1BABAC2EB2CB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01744-C08F-41FF-A330-2CFFA75A527B}">
  <dimension ref="A1:C32"/>
  <sheetViews>
    <sheetView tabSelected="1" workbookViewId="0">
      <selection activeCell="K16" sqref="K16"/>
    </sheetView>
  </sheetViews>
  <sheetFormatPr defaultRowHeight="15"/>
  <cols>
    <col min="1" max="1" width="13.28515625" customWidth="1"/>
    <col min="2" max="2" width="37.140625" customWidth="1"/>
    <col min="3" max="3" width="13.28515625" customWidth="1"/>
  </cols>
  <sheetData>
    <row r="1" spans="1:3" ht="90.75" thickBot="1">
      <c r="A1" s="81" t="s">
        <v>442</v>
      </c>
      <c r="B1" s="82" t="s">
        <v>443</v>
      </c>
      <c r="C1" s="83" t="s">
        <v>444</v>
      </c>
    </row>
    <row r="2" spans="1:3" ht="15.75" thickBot="1">
      <c r="A2" s="84" t="s">
        <v>288</v>
      </c>
      <c r="B2" s="85" t="s">
        <v>445</v>
      </c>
      <c r="C2" s="80">
        <v>500</v>
      </c>
    </row>
    <row r="3" spans="1:3" ht="15.75" thickBot="1">
      <c r="A3" s="84" t="s">
        <v>293</v>
      </c>
      <c r="B3" s="85" t="s">
        <v>453</v>
      </c>
      <c r="C3" s="80">
        <v>500</v>
      </c>
    </row>
    <row r="4" spans="1:3" ht="15.75" thickBot="1">
      <c r="A4" s="84" t="s">
        <v>277</v>
      </c>
      <c r="B4" s="85" t="s">
        <v>54</v>
      </c>
      <c r="C4" s="80">
        <v>110</v>
      </c>
    </row>
    <row r="5" spans="1:3" ht="15.75" thickBot="1">
      <c r="A5" s="84" t="s">
        <v>284</v>
      </c>
      <c r="B5" s="85" t="s">
        <v>454</v>
      </c>
      <c r="C5" s="80">
        <v>500</v>
      </c>
    </row>
    <row r="6" spans="1:3" ht="15.75" thickBot="1">
      <c r="A6" s="84" t="s">
        <v>300</v>
      </c>
      <c r="B6" s="85" t="s">
        <v>455</v>
      </c>
      <c r="C6" s="80">
        <v>500</v>
      </c>
    </row>
    <row r="7" spans="1:3" ht="15.75" thickBot="1">
      <c r="A7" s="84" t="s">
        <v>286</v>
      </c>
      <c r="B7" s="85" t="s">
        <v>456</v>
      </c>
      <c r="C7" s="80">
        <v>500</v>
      </c>
    </row>
    <row r="8" spans="1:3" ht="15.75" thickBot="1">
      <c r="A8" s="84" t="s">
        <v>301</v>
      </c>
      <c r="B8" s="85" t="s">
        <v>457</v>
      </c>
      <c r="C8" s="80">
        <v>500</v>
      </c>
    </row>
    <row r="9" spans="1:3" ht="15.75" thickBot="1">
      <c r="A9" s="84" t="s">
        <v>289</v>
      </c>
      <c r="B9" s="85" t="s">
        <v>458</v>
      </c>
      <c r="C9" s="80">
        <v>8</v>
      </c>
    </row>
    <row r="10" spans="1:3" ht="15.75" thickBot="1">
      <c r="A10" s="84" t="s">
        <v>268</v>
      </c>
      <c r="B10" s="85" t="s">
        <v>6</v>
      </c>
      <c r="C10" s="80">
        <v>500</v>
      </c>
    </row>
    <row r="11" spans="1:3" ht="15.75" thickBot="1">
      <c r="A11" s="84" t="s">
        <v>273</v>
      </c>
      <c r="B11" s="85" t="s">
        <v>93</v>
      </c>
      <c r="C11" s="80">
        <v>80</v>
      </c>
    </row>
    <row r="12" spans="1:3" ht="15.75" thickBot="1">
      <c r="A12" s="84" t="s">
        <v>279</v>
      </c>
      <c r="B12" s="85" t="s">
        <v>459</v>
      </c>
      <c r="C12" s="80">
        <v>500</v>
      </c>
    </row>
    <row r="13" spans="1:3" ht="15.75" thickBot="1">
      <c r="A13" s="84" t="s">
        <v>299</v>
      </c>
      <c r="B13" s="85" t="s">
        <v>446</v>
      </c>
      <c r="C13" s="80">
        <v>500</v>
      </c>
    </row>
    <row r="14" spans="1:3" ht="15.75" thickBot="1">
      <c r="A14" s="84" t="s">
        <v>292</v>
      </c>
      <c r="B14" s="85" t="s">
        <v>85</v>
      </c>
      <c r="C14" s="80">
        <v>10</v>
      </c>
    </row>
    <row r="15" spans="1:3" ht="15.75" thickBot="1">
      <c r="A15" s="84" t="s">
        <v>294</v>
      </c>
      <c r="B15" s="85" t="s">
        <v>87</v>
      </c>
      <c r="C15" s="80">
        <v>175</v>
      </c>
    </row>
    <row r="16" spans="1:3" ht="15.75" thickBot="1">
      <c r="A16" s="84" t="s">
        <v>290</v>
      </c>
      <c r="B16" s="85" t="s">
        <v>460</v>
      </c>
      <c r="C16" s="80">
        <v>25</v>
      </c>
    </row>
    <row r="17" spans="1:3" ht="15.75" thickBot="1">
      <c r="A17" s="84" t="s">
        <v>272</v>
      </c>
      <c r="B17" s="85" t="s">
        <v>461</v>
      </c>
      <c r="C17" s="80">
        <v>400</v>
      </c>
    </row>
    <row r="18" spans="1:3" ht="15.75" thickBot="1">
      <c r="A18" s="84" t="s">
        <v>270</v>
      </c>
      <c r="B18" s="85" t="s">
        <v>89</v>
      </c>
      <c r="C18" s="80">
        <v>350</v>
      </c>
    </row>
    <row r="19" spans="1:3" ht="15.75" thickBot="1">
      <c r="A19" s="84" t="s">
        <v>280</v>
      </c>
      <c r="B19" s="85" t="s">
        <v>462</v>
      </c>
      <c r="C19" s="80">
        <v>5</v>
      </c>
    </row>
    <row r="20" spans="1:3" ht="15.75" thickBot="1">
      <c r="A20" s="84" t="s">
        <v>274</v>
      </c>
      <c r="B20" s="85" t="s">
        <v>170</v>
      </c>
      <c r="C20" s="80">
        <v>500</v>
      </c>
    </row>
    <row r="21" spans="1:3" ht="15.75" thickBot="1">
      <c r="A21" s="84" t="s">
        <v>291</v>
      </c>
      <c r="B21" s="85" t="s">
        <v>83</v>
      </c>
      <c r="C21" s="80">
        <v>300</v>
      </c>
    </row>
    <row r="22" spans="1:3" ht="15.75" thickBot="1">
      <c r="A22" s="84" t="s">
        <v>285</v>
      </c>
      <c r="B22" s="85" t="s">
        <v>463</v>
      </c>
      <c r="C22" s="80">
        <v>125</v>
      </c>
    </row>
    <row r="23" spans="1:3" ht="15.75" thickBot="1">
      <c r="A23" s="84" t="s">
        <v>275</v>
      </c>
      <c r="B23" s="85" t="s">
        <v>464</v>
      </c>
      <c r="C23" s="80">
        <v>500</v>
      </c>
    </row>
    <row r="24" spans="1:3" ht="15.75" thickBot="1">
      <c r="A24" s="84" t="s">
        <v>269</v>
      </c>
      <c r="B24" s="85" t="s">
        <v>447</v>
      </c>
      <c r="C24" s="80">
        <v>7</v>
      </c>
    </row>
    <row r="25" spans="1:3" ht="15.75" thickBot="1">
      <c r="A25" s="84" t="s">
        <v>278</v>
      </c>
      <c r="B25" s="85" t="s">
        <v>465</v>
      </c>
      <c r="C25" s="80">
        <v>125</v>
      </c>
    </row>
    <row r="26" spans="1:3" ht="15.75" thickBot="1">
      <c r="A26" s="84" t="s">
        <v>302</v>
      </c>
      <c r="B26" s="85" t="s">
        <v>304</v>
      </c>
      <c r="C26" s="80">
        <v>14.5</v>
      </c>
    </row>
    <row r="27" spans="1:3" ht="15.75" thickBot="1">
      <c r="A27" s="84" t="s">
        <v>283</v>
      </c>
      <c r="B27" s="85" t="s">
        <v>448</v>
      </c>
      <c r="C27" s="80">
        <v>500</v>
      </c>
    </row>
    <row r="28" spans="1:3" ht="15.75" thickBot="1">
      <c r="A28" s="84" t="s">
        <v>276</v>
      </c>
      <c r="B28" s="85" t="s">
        <v>52</v>
      </c>
      <c r="C28" s="80">
        <v>156.25</v>
      </c>
    </row>
    <row r="29" spans="1:3" ht="15.75" thickBot="1">
      <c r="A29" s="84" t="s">
        <v>287</v>
      </c>
      <c r="B29" s="85" t="s">
        <v>449</v>
      </c>
      <c r="C29" s="80">
        <v>20.5</v>
      </c>
    </row>
    <row r="30" spans="1:3" ht="15.75" thickBot="1">
      <c r="A30" s="84" t="s">
        <v>271</v>
      </c>
      <c r="B30" s="85" t="s">
        <v>450</v>
      </c>
      <c r="C30" s="80">
        <v>500</v>
      </c>
    </row>
    <row r="31" spans="1:3" ht="15.75" thickBot="1">
      <c r="A31" s="84" t="s">
        <v>281</v>
      </c>
      <c r="B31" s="85" t="s">
        <v>451</v>
      </c>
      <c r="C31" s="80">
        <v>500</v>
      </c>
    </row>
    <row r="32" spans="1:3" ht="15.75" thickBot="1">
      <c r="A32" s="84" t="s">
        <v>282</v>
      </c>
      <c r="B32" s="85" t="s">
        <v>452</v>
      </c>
      <c r="C32" s="80">
        <v>500</v>
      </c>
    </row>
  </sheetData>
  <autoFilter ref="A1:C1" xr:uid="{45C01744-C08F-41FF-A330-2CFFA75A527B}">
    <sortState xmlns:xlrd2="http://schemas.microsoft.com/office/spreadsheetml/2017/richdata2" ref="A2:C32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GARDskin_invitro_insilico_DA</vt:lpstr>
      <vt:lpstr>BRT_IDs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Sprankle, Catherine (NIH/NIEHS) [C]</cp:lastModifiedBy>
  <dcterms:created xsi:type="dcterms:W3CDTF">2017-01-11T17:31:39Z</dcterms:created>
  <dcterms:modified xsi:type="dcterms:W3CDTF">2025-06-24T15:35:22Z</dcterms:modified>
</cp:coreProperties>
</file>